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Ryazanova\Desktop\Питание\Меню на сайт\"/>
    </mc:Choice>
  </mc:AlternateContent>
  <bookViews>
    <workbookView xWindow="0" yWindow="0" windowWidth="28800" windowHeight="12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2" i="1"/>
  <c r="F16" i="1"/>
  <c r="F10" i="1"/>
</calcChain>
</file>

<file path=xl/sharedStrings.xml><?xml version="1.0" encoding="utf-8"?>
<sst xmlns="http://schemas.openxmlformats.org/spreadsheetml/2006/main" count="76" uniqueCount="57">
  <si>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</si>
  <si>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</si>
  <si>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</si>
  <si>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</si>
  <si>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</si>
  <si>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</si>
  <si>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</si>
  <si>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</si>
  <si>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</si>
  <si>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</si>
  <si>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</si>
  <si>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</si>
  <si>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</si>
  <si>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</si>
  <si>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</si>
  <si>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</si>
  <si>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</si>
  <si>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</si>
  <si>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</si>
  <si>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</si>
  <si>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1/2</t>
  </si>
  <si>
    <t>салат</t>
  </si>
  <si>
    <t xml:space="preserve">хлеб </t>
  </si>
  <si>
    <t>Пюре  картофельное (карт п/ф)</t>
  </si>
  <si>
    <t>50/50</t>
  </si>
  <si>
    <t>Каша кукурузная молочная жидкая с маслом</t>
  </si>
  <si>
    <t>Кофейный напиток с молоком</t>
  </si>
  <si>
    <t>Десерт творожный /Абсолют/ в инд. уп.</t>
  </si>
  <si>
    <t xml:space="preserve">Бутерброд с сыром хл. пш. "Здоровье" </t>
  </si>
  <si>
    <t>200/10</t>
  </si>
  <si>
    <t>20/10.</t>
  </si>
  <si>
    <t>Суп из овощей с зеленым горошком, говядиной, сметаной</t>
  </si>
  <si>
    <t>Горбуша, запеченная в омлете</t>
  </si>
  <si>
    <t>Рис припущенный с овощами /лук, морковь/</t>
  </si>
  <si>
    <t>Компот из кураги</t>
  </si>
  <si>
    <t>250/10/10</t>
  </si>
  <si>
    <t>бутерброд</t>
  </si>
  <si>
    <t>десерт</t>
  </si>
  <si>
    <t>Бутерброд с сыром (хл. пш. "Здоровье" )</t>
  </si>
  <si>
    <t xml:space="preserve">Хлеб пшеничный вит. "Здоровье" </t>
  </si>
  <si>
    <t>МАОУ СОШ №63 города Тюмени</t>
  </si>
  <si>
    <t>Завтрак 1комплекс</t>
  </si>
  <si>
    <t xml:space="preserve">Завтрак          2 комплекс  </t>
  </si>
  <si>
    <t xml:space="preserve">1 Комплекс 189,60 Завтрак + обед    Завтрак </t>
  </si>
  <si>
    <t>нарезка</t>
  </si>
  <si>
    <t>Огурцы соленые /порционно/</t>
  </si>
  <si>
    <t>Бефстроганов из филе индейки (лук п/ф)</t>
  </si>
  <si>
    <t>Напиток тёплыйягодный "Рябинка"</t>
  </si>
  <si>
    <t xml:space="preserve">Хлеб пшеничный вит. "Изобилие" </t>
  </si>
  <si>
    <t xml:space="preserve">Хлеб рж-пш  "Столичный" </t>
  </si>
  <si>
    <t>200/12.</t>
  </si>
  <si>
    <t>Хлеб рж-пш  "Баварский" н</t>
  </si>
  <si>
    <t>20/20.</t>
  </si>
  <si>
    <t>200/7.</t>
  </si>
  <si>
    <t>200/10.</t>
  </si>
  <si>
    <t>Салат из свежей капусты с морковью с маслом</t>
  </si>
  <si>
    <t>70/30.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</si>
</sst>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 applyProtection="1">
      <protection locked="0"/>
    </xf>
    <xf numFmtId="0" fontId="0" fillId="3" borderId="6" xfId="0" applyFill="1" applyBorder="1" applyAlignment="1">
      <alignment vertical="top"/>
    </xf>
    <xf numFmtId="0" fontId="0" fillId="0" borderId="21" xfId="0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22" xfId="0" applyFont="1" applyBorder="1"/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0" fillId="3" borderId="1" xfId="0" applyFill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0" fillId="5" borderId="14" xfId="0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3" borderId="24" xfId="0" applyFont="1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2" fontId="0" fillId="4" borderId="11" xfId="0" applyNumberFormat="1" applyFill="1" applyBorder="1" applyAlignment="1" applyProtection="1">
      <alignment horizontal="right"/>
      <protection locked="0"/>
    </xf>
    <xf numFmtId="0" fontId="2" fillId="0" borderId="5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7" borderId="6" xfId="0" applyNumberFormat="1" applyFill="1" applyBorder="1" applyAlignment="1">
      <alignment horizontal="right"/>
    </xf>
    <xf numFmtId="0" fontId="0" fillId="8" borderId="6" xfId="0" applyNumberFormat="1" applyFill="1" applyBorder="1" applyAlignment="1">
      <alignment horizontal="right"/>
    </xf>
    <xf numFmtId="0" fontId="0" fillId="9" borderId="6" xfId="0" applyNumberFormat="1" applyFill="1" applyBorder="1" applyAlignment="1">
      <alignment horizontal="right"/>
    </xf>
    <xf numFmtId="0" fontId="0" fillId="2" borderId="7" xfId="0" applyNumberFormat="1" applyFill="1" applyBorder="1" applyAlignment="1">
      <alignment horizontal="right"/>
    </xf>
    <xf numFmtId="0" fontId="0" fillId="7" borderId="1" xfId="0" applyNumberFormat="1" applyFill="1" applyBorder="1" applyAlignment="1">
      <alignment horizontal="right"/>
    </xf>
    <xf numFmtId="0" fontId="0" fillId="8" borderId="1" xfId="0" applyNumberFormat="1" applyFill="1" applyBorder="1" applyAlignment="1">
      <alignment horizontal="right"/>
    </xf>
    <xf numFmtId="0" fontId="0" fillId="9" borderId="1" xfId="0" applyNumberFormat="1" applyFill="1" applyBorder="1" applyAlignment="1">
      <alignment horizontal="right"/>
    </xf>
    <xf numFmtId="0" fontId="0" fillId="2" borderId="9" xfId="0" applyNumberFormat="1" applyFill="1" applyBorder="1" applyAlignment="1">
      <alignment horizontal="right"/>
    </xf>
    <xf numFmtId="0" fontId="0" fillId="7" borderId="4" xfId="0" applyNumberFormat="1" applyFill="1" applyBorder="1" applyAlignment="1" applyProtection="1">
      <alignment horizontal="right"/>
      <protection locked="0"/>
    </xf>
    <xf numFmtId="0" fontId="0" fillId="8" borderId="4" xfId="0" applyNumberFormat="1" applyFill="1" applyBorder="1" applyAlignment="1" applyProtection="1">
      <alignment horizontal="right"/>
      <protection locked="0"/>
    </xf>
    <xf numFmtId="0" fontId="0" fillId="9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7" borderId="1" xfId="0" applyNumberFormat="1" applyFill="1" applyBorder="1" applyAlignment="1" applyProtection="1">
      <alignment horizontal="right"/>
      <protection locked="0"/>
    </xf>
    <xf numFmtId="0" fontId="0" fillId="8" borderId="1" xfId="0" applyNumberFormat="1" applyFill="1" applyBorder="1" applyAlignment="1" applyProtection="1">
      <alignment horizontal="right"/>
      <protection locked="0"/>
    </xf>
    <xf numFmtId="0" fontId="0" fillId="9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7" borderId="25" xfId="0" applyNumberFormat="1" applyFill="1" applyBorder="1" applyAlignment="1" applyProtection="1">
      <alignment horizontal="right"/>
      <protection locked="0"/>
    </xf>
    <xf numFmtId="0" fontId="0" fillId="8" borderId="20" xfId="0" applyNumberFormat="1" applyFill="1" applyBorder="1" applyAlignment="1" applyProtection="1">
      <alignment horizontal="right"/>
      <protection locked="0"/>
    </xf>
    <xf numFmtId="0" fontId="0" fillId="9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7" borderId="6" xfId="0" applyNumberFormat="1" applyFill="1" applyBorder="1" applyAlignment="1" applyProtection="1">
      <alignment horizontal="right"/>
      <protection locked="0"/>
    </xf>
    <xf numFmtId="0" fontId="0" fillId="8" borderId="6" xfId="0" applyNumberFormat="1" applyFill="1" applyBorder="1" applyAlignment="1" applyProtection="1">
      <alignment horizontal="right"/>
      <protection locked="0"/>
    </xf>
    <xf numFmtId="0" fontId="0" fillId="9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7" borderId="18" xfId="0" applyNumberFormat="1" applyFill="1" applyBorder="1" applyAlignment="1" applyProtection="1">
      <alignment horizontal="right"/>
      <protection locked="0"/>
    </xf>
    <xf numFmtId="0" fontId="0" fillId="8" borderId="18" xfId="0" applyNumberFormat="1" applyFill="1" applyBorder="1" applyAlignment="1" applyProtection="1">
      <alignment horizontal="right"/>
      <protection locked="0"/>
    </xf>
    <xf numFmtId="0" fontId="0" fillId="9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7" borderId="4" xfId="0" applyNumberFormat="1" applyFill="1" applyBorder="1" applyAlignment="1">
      <alignment horizontal="right"/>
    </xf>
    <xf numFmtId="0" fontId="0" fillId="8" borderId="4" xfId="0" applyNumberFormat="1" applyFill="1" applyBorder="1" applyAlignment="1">
      <alignment horizontal="right"/>
    </xf>
    <xf numFmtId="0" fontId="0" fillId="9" borderId="4" xfId="0" applyNumberFormat="1" applyFill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7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1" fillId="5" borderId="6" xfId="0" applyNumberFormat="1" applyFont="1" applyFill="1" applyBorder="1" applyAlignment="1">
      <alignment horizontal="right"/>
    </xf>
    <xf numFmtId="0" fontId="4" fillId="6" borderId="6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0" fontId="4" fillId="6" borderId="1" xfId="0" applyNumberFormat="1" applyFont="1" applyFill="1" applyBorder="1" applyAlignment="1">
      <alignment horizontal="right"/>
    </xf>
    <xf numFmtId="0" fontId="0" fillId="5" borderId="4" xfId="0" applyNumberFormat="1" applyFill="1" applyBorder="1" applyAlignment="1" applyProtection="1">
      <alignment horizontal="right"/>
      <protection locked="0"/>
    </xf>
    <xf numFmtId="0" fontId="4" fillId="6" borderId="4" xfId="0" applyNumberFormat="1" applyFont="1" applyFill="1" applyBorder="1" applyAlignment="1" applyProtection="1">
      <alignment horizontal="right"/>
      <protection locked="0"/>
    </xf>
    <xf numFmtId="0" fontId="0" fillId="5" borderId="1" xfId="0" applyNumberFormat="1" applyFill="1" applyBorder="1" applyAlignment="1" applyProtection="1">
      <alignment horizontal="right"/>
      <protection locked="0"/>
    </xf>
    <xf numFmtId="0" fontId="4" fillId="6" borderId="1" xfId="0" applyNumberFormat="1" applyFon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0" fontId="0" fillId="4" borderId="11" xfId="0" applyNumberFormat="1" applyFill="1" applyBorder="1" applyAlignment="1" applyProtection="1">
      <alignment horizontal="right"/>
      <protection locked="0"/>
    </xf>
    <xf numFmtId="0" fontId="0" fillId="5" borderId="6" xfId="0" applyNumberFormat="1" applyFill="1" applyBorder="1" applyAlignment="1" applyProtection="1">
      <alignment horizontal="right"/>
      <protection locked="0"/>
    </xf>
    <xf numFmtId="0" fontId="0" fillId="6" borderId="6" xfId="0" applyNumberFormat="1" applyFill="1" applyBorder="1" applyAlignment="1" applyProtection="1">
      <alignment horizontal="right" vertical="top"/>
      <protection locked="0"/>
    </xf>
    <xf numFmtId="0" fontId="0" fillId="6" borderId="1" xfId="0" applyNumberFormat="1" applyFill="1" applyBorder="1" applyAlignment="1" applyProtection="1">
      <alignment horizontal="right" vertical="top"/>
      <protection locked="0"/>
    </xf>
    <xf numFmtId="0" fontId="0" fillId="5" borderId="18" xfId="0" applyNumberFormat="1" applyFill="1" applyBorder="1" applyAlignment="1" applyProtection="1">
      <alignment horizontal="right"/>
      <protection locked="0"/>
    </xf>
    <xf numFmtId="0" fontId="0" fillId="6" borderId="18" xfId="0" applyNumberFormat="1" applyFill="1" applyBorder="1" applyAlignment="1" applyProtection="1">
      <alignment horizontal="right" vertical="top"/>
      <protection locked="0"/>
    </xf>
    <xf numFmtId="0" fontId="1" fillId="5" borderId="4" xfId="0" applyNumberFormat="1" applyFont="1" applyFill="1" applyBorder="1" applyAlignment="1">
      <alignment horizontal="right"/>
    </xf>
    <xf numFmtId="0" fontId="0" fillId="6" borderId="4" xfId="0" applyNumberForma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0" fontId="0" fillId="6" borderId="4" xfId="0" applyNumberFormat="1" applyFill="1" applyBorder="1" applyAlignment="1" applyProtection="1">
      <alignment horizontal="right"/>
      <protection locked="0"/>
    </xf>
    <xf numFmtId="0" fontId="0" fillId="6" borderId="1" xfId="0" applyNumberFormat="1" applyFill="1" applyBorder="1" applyAlignment="1" applyProtection="1">
      <alignment horizontal="right"/>
      <protection locked="0"/>
    </xf>
    <xf numFmtId="0" fontId="0" fillId="6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40</v>
      </c>
      <c r="C1" s="46"/>
      <c r="D1" s="47"/>
      <c r="E1" t="s">
        <v>15</v>
      </c>
      <c r="F1" s="9" t="s">
        <v>20</v>
      </c>
      <c r="I1" t="s">
        <v>1</v>
      </c>
      <c r="J1" s="8">
        <v>44533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32" t="s">
        <v>18</v>
      </c>
      <c r="F3" s="33" t="s">
        <v>5</v>
      </c>
      <c r="G3" s="34" t="s">
        <v>6</v>
      </c>
      <c r="H3" s="35" t="s">
        <v>7</v>
      </c>
      <c r="I3" s="36" t="s">
        <v>8</v>
      </c>
      <c r="J3" s="37" t="s">
        <v>9</v>
      </c>
    </row>
    <row r="4" spans="1:10" ht="30.75" thickBot="1" x14ac:dyDescent="0.3">
      <c r="A4" s="41" t="s">
        <v>41</v>
      </c>
      <c r="B4" s="2" t="s">
        <v>44</v>
      </c>
      <c r="C4" s="30"/>
      <c r="D4" s="19" t="s">
        <v>45</v>
      </c>
      <c r="E4" s="87">
        <v>35</v>
      </c>
      <c r="F4" s="88">
        <v>10.76</v>
      </c>
      <c r="G4" s="51">
        <v>68.7</v>
      </c>
      <c r="H4" s="52">
        <v>1.24</v>
      </c>
      <c r="I4" s="53">
        <v>5.28</v>
      </c>
      <c r="J4" s="54">
        <v>3.86</v>
      </c>
    </row>
    <row r="5" spans="1:10" ht="31.5" x14ac:dyDescent="0.25">
      <c r="A5" s="10"/>
      <c r="B5" s="27" t="s">
        <v>10</v>
      </c>
      <c r="C5" s="29"/>
      <c r="D5" s="20" t="s">
        <v>46</v>
      </c>
      <c r="E5" s="89" t="s">
        <v>24</v>
      </c>
      <c r="F5" s="90">
        <v>46.32</v>
      </c>
      <c r="G5" s="55">
        <v>112.82</v>
      </c>
      <c r="H5" s="56">
        <v>11.09</v>
      </c>
      <c r="I5" s="57">
        <v>6.09</v>
      </c>
      <c r="J5" s="58">
        <v>6.62</v>
      </c>
    </row>
    <row r="6" spans="1:10" ht="15.75" x14ac:dyDescent="0.25">
      <c r="B6" s="26" t="s">
        <v>10</v>
      </c>
      <c r="C6" s="16"/>
      <c r="D6" s="21" t="s">
        <v>23</v>
      </c>
      <c r="E6" s="91">
        <v>150</v>
      </c>
      <c r="F6" s="92">
        <v>14.01</v>
      </c>
      <c r="G6" s="59">
        <v>155.81</v>
      </c>
      <c r="H6" s="60">
        <v>3.5</v>
      </c>
      <c r="I6" s="61">
        <v>5.24</v>
      </c>
      <c r="J6" s="62">
        <v>23.56</v>
      </c>
    </row>
    <row r="7" spans="1:10" ht="15.75" x14ac:dyDescent="0.25">
      <c r="A7" s="3"/>
      <c r="B7" s="15" t="s">
        <v>19</v>
      </c>
      <c r="C7" s="12"/>
      <c r="D7" s="21" t="s">
        <v>47</v>
      </c>
      <c r="E7" s="93" t="s">
        <v>50</v>
      </c>
      <c r="F7" s="94">
        <v>6.23</v>
      </c>
      <c r="G7" s="63">
        <v>60.25</v>
      </c>
      <c r="H7" s="64">
        <v>0.11</v>
      </c>
      <c r="I7" s="65">
        <v>0.16</v>
      </c>
      <c r="J7" s="66">
        <v>14.33</v>
      </c>
    </row>
    <row r="8" spans="1:10" ht="15.75" x14ac:dyDescent="0.25">
      <c r="A8" s="3"/>
      <c r="B8" s="15" t="s">
        <v>16</v>
      </c>
      <c r="C8" s="12"/>
      <c r="D8" s="21" t="s">
        <v>48</v>
      </c>
      <c r="E8" s="93">
        <v>18.600000000000001</v>
      </c>
      <c r="F8" s="94">
        <v>1.44</v>
      </c>
      <c r="G8" s="63">
        <v>51.2</v>
      </c>
      <c r="H8" s="64">
        <v>1.63</v>
      </c>
      <c r="I8" s="65">
        <v>0.5</v>
      </c>
      <c r="J8" s="66">
        <v>9.34</v>
      </c>
    </row>
    <row r="9" spans="1:10" ht="15.75" x14ac:dyDescent="0.25">
      <c r="A9" s="3"/>
      <c r="B9" s="12" t="s">
        <v>16</v>
      </c>
      <c r="C9" s="12"/>
      <c r="D9" s="20" t="s">
        <v>49</v>
      </c>
      <c r="E9" s="93">
        <v>18</v>
      </c>
      <c r="F9" s="94">
        <v>1.24</v>
      </c>
      <c r="G9" s="63">
        <v>36.840000000000003</v>
      </c>
      <c r="H9" s="64">
        <v>1.19</v>
      </c>
      <c r="I9" s="65">
        <v>0.2</v>
      </c>
      <c r="J9" s="66">
        <v>7.57</v>
      </c>
    </row>
    <row r="10" spans="1:10" ht="16.5" thickBot="1" x14ac:dyDescent="0.3">
      <c r="A10" s="4"/>
      <c r="B10" s="14"/>
      <c r="C10" s="14"/>
      <c r="D10" s="38"/>
      <c r="E10" s="95"/>
      <c r="F10" s="96">
        <f>F4+F5+F6+F7+F8+F9</f>
        <v>80</v>
      </c>
      <c r="G10" s="67">
        <v>485.62</v>
      </c>
      <c r="H10" s="68">
        <v>18.760000000000002</v>
      </c>
      <c r="I10" s="69">
        <v>17.47</v>
      </c>
      <c r="J10" s="70">
        <v>65.28</v>
      </c>
    </row>
    <row r="11" spans="1:10" ht="31.5" x14ac:dyDescent="0.25">
      <c r="A11" s="41" t="s">
        <v>42</v>
      </c>
      <c r="B11" s="17" t="s">
        <v>36</v>
      </c>
      <c r="C11" s="11"/>
      <c r="D11" s="19" t="s">
        <v>38</v>
      </c>
      <c r="E11" s="97" t="s">
        <v>52</v>
      </c>
      <c r="F11" s="98">
        <v>14.92</v>
      </c>
      <c r="G11" s="71">
        <v>105.65</v>
      </c>
      <c r="H11" s="72">
        <v>5.24</v>
      </c>
      <c r="I11" s="73">
        <v>4.93</v>
      </c>
      <c r="J11" s="74">
        <v>9.39</v>
      </c>
    </row>
    <row r="12" spans="1:10" ht="31.5" x14ac:dyDescent="0.25">
      <c r="A12" s="3"/>
      <c r="B12" s="28" t="s">
        <v>10</v>
      </c>
      <c r="C12" s="12"/>
      <c r="D12" s="20" t="s">
        <v>25</v>
      </c>
      <c r="E12" s="93" t="s">
        <v>53</v>
      </c>
      <c r="F12" s="99">
        <v>19.16</v>
      </c>
      <c r="G12" s="63">
        <v>293.37</v>
      </c>
      <c r="H12" s="64">
        <v>5.74</v>
      </c>
      <c r="I12" s="65">
        <v>10.49</v>
      </c>
      <c r="J12" s="66">
        <v>43.06</v>
      </c>
    </row>
    <row r="13" spans="1:10" ht="15.75" x14ac:dyDescent="0.25">
      <c r="A13" s="3"/>
      <c r="B13" s="15" t="s">
        <v>19</v>
      </c>
      <c r="C13" s="13"/>
      <c r="D13" s="21" t="s">
        <v>26</v>
      </c>
      <c r="E13" s="100" t="s">
        <v>54</v>
      </c>
      <c r="F13" s="101">
        <v>10.119999999999999</v>
      </c>
      <c r="G13" s="75">
        <v>97.5</v>
      </c>
      <c r="H13" s="76">
        <v>2.99</v>
      </c>
      <c r="I13" s="77">
        <v>2.52</v>
      </c>
      <c r="J13" s="78">
        <v>15.57</v>
      </c>
    </row>
    <row r="14" spans="1:10" ht="15.75" x14ac:dyDescent="0.25">
      <c r="A14" s="3"/>
      <c r="B14" s="27" t="s">
        <v>37</v>
      </c>
      <c r="C14" s="13"/>
      <c r="D14" s="21" t="s">
        <v>27</v>
      </c>
      <c r="E14" s="100">
        <v>100</v>
      </c>
      <c r="F14" s="101">
        <v>34.24</v>
      </c>
      <c r="G14" s="75">
        <v>180</v>
      </c>
      <c r="H14" s="76">
        <v>8</v>
      </c>
      <c r="I14" s="77">
        <v>10</v>
      </c>
      <c r="J14" s="78">
        <v>13</v>
      </c>
    </row>
    <row r="15" spans="1:10" ht="15.75" x14ac:dyDescent="0.25">
      <c r="A15" s="3"/>
      <c r="B15" s="13" t="s">
        <v>16</v>
      </c>
      <c r="C15" s="13"/>
      <c r="D15" s="21" t="s">
        <v>51</v>
      </c>
      <c r="E15" s="100">
        <v>22.9</v>
      </c>
      <c r="F15" s="101">
        <v>1.56</v>
      </c>
      <c r="G15" s="75">
        <v>57.33</v>
      </c>
      <c r="H15" s="76">
        <v>1.84</v>
      </c>
      <c r="I15" s="77">
        <v>0.31</v>
      </c>
      <c r="J15" s="78">
        <v>11.78</v>
      </c>
    </row>
    <row r="16" spans="1:10" ht="16.5" thickBot="1" x14ac:dyDescent="0.3">
      <c r="A16" s="18"/>
      <c r="B16" s="14"/>
      <c r="C16" s="14"/>
      <c r="D16" s="22"/>
      <c r="E16" s="95"/>
      <c r="F16" s="96">
        <f>F11+F12+F13+F14+F15</f>
        <v>80</v>
      </c>
      <c r="G16" s="67">
        <v>733.85</v>
      </c>
      <c r="H16" s="68">
        <v>23.81</v>
      </c>
      <c r="I16" s="69">
        <v>28.25</v>
      </c>
      <c r="J16" s="70">
        <v>92.8</v>
      </c>
    </row>
    <row r="17" spans="1:11" ht="15.75" x14ac:dyDescent="0.25">
      <c r="A17" s="48" t="s">
        <v>43</v>
      </c>
      <c r="B17" s="16" t="s">
        <v>36</v>
      </c>
      <c r="C17" s="16"/>
      <c r="D17" s="23" t="s">
        <v>28</v>
      </c>
      <c r="E17" s="102" t="s">
        <v>30</v>
      </c>
      <c r="F17" s="103">
        <v>8.41</v>
      </c>
      <c r="G17" s="79">
        <v>87.51</v>
      </c>
      <c r="H17" s="80">
        <v>4.04</v>
      </c>
      <c r="I17" s="81">
        <v>3.45</v>
      </c>
      <c r="J17" s="82">
        <v>9.3699999999999992</v>
      </c>
    </row>
    <row r="18" spans="1:11" ht="31.5" x14ac:dyDescent="0.25">
      <c r="A18" s="49"/>
      <c r="B18" s="26" t="s">
        <v>10</v>
      </c>
      <c r="C18" s="12"/>
      <c r="D18" s="21" t="s">
        <v>25</v>
      </c>
      <c r="E18" s="89" t="s">
        <v>29</v>
      </c>
      <c r="F18" s="104">
        <v>21.91</v>
      </c>
      <c r="G18" s="55">
        <v>293.37</v>
      </c>
      <c r="H18" s="56">
        <v>5.74</v>
      </c>
      <c r="I18" s="57">
        <v>10.49</v>
      </c>
      <c r="J18" s="83">
        <v>43.06</v>
      </c>
    </row>
    <row r="19" spans="1:11" ht="15.75" x14ac:dyDescent="0.25">
      <c r="A19" s="49"/>
      <c r="B19" s="12" t="s">
        <v>19</v>
      </c>
      <c r="C19" s="12"/>
      <c r="D19" s="21" t="s">
        <v>26</v>
      </c>
      <c r="E19" s="91" t="s">
        <v>54</v>
      </c>
      <c r="F19" s="105">
        <v>10.119999999999999</v>
      </c>
      <c r="G19" s="59">
        <v>97.5</v>
      </c>
      <c r="H19" s="60">
        <v>2.99</v>
      </c>
      <c r="I19" s="61">
        <v>2.52</v>
      </c>
      <c r="J19" s="84">
        <v>15.57</v>
      </c>
    </row>
    <row r="20" spans="1:11" ht="15.75" x14ac:dyDescent="0.25">
      <c r="A20" s="49"/>
      <c r="B20" s="12" t="s">
        <v>37</v>
      </c>
      <c r="C20" s="12"/>
      <c r="D20" s="20" t="s">
        <v>27</v>
      </c>
      <c r="E20" s="93">
        <v>100</v>
      </c>
      <c r="F20" s="106">
        <v>34.24</v>
      </c>
      <c r="G20" s="63">
        <v>180</v>
      </c>
      <c r="H20" s="64">
        <v>8</v>
      </c>
      <c r="I20" s="65">
        <v>10</v>
      </c>
      <c r="J20" s="84">
        <v>13</v>
      </c>
    </row>
    <row r="21" spans="1:11" ht="15.75" x14ac:dyDescent="0.25">
      <c r="A21" s="49"/>
      <c r="B21" s="12" t="s">
        <v>16</v>
      </c>
      <c r="C21" s="12"/>
      <c r="D21" s="20" t="s">
        <v>51</v>
      </c>
      <c r="E21" s="93">
        <v>20</v>
      </c>
      <c r="F21" s="106">
        <v>1.45</v>
      </c>
      <c r="G21" s="63">
        <v>40.4</v>
      </c>
      <c r="H21" s="64">
        <v>1.3</v>
      </c>
      <c r="I21" s="65">
        <v>0.22</v>
      </c>
      <c r="J21" s="84">
        <v>8.3000000000000007</v>
      </c>
    </row>
    <row r="22" spans="1:11" ht="16.5" thickBot="1" x14ac:dyDescent="0.3">
      <c r="A22" s="50"/>
      <c r="B22" s="14"/>
      <c r="C22" s="14"/>
      <c r="D22" s="24"/>
      <c r="E22" s="95"/>
      <c r="F22" s="96">
        <f>F17+F18+F19+F20+F21</f>
        <v>76.13000000000001</v>
      </c>
      <c r="G22" s="85"/>
      <c r="H22" s="68"/>
      <c r="I22" s="69"/>
      <c r="J22" s="86"/>
    </row>
    <row r="23" spans="1:11" ht="31.5" x14ac:dyDescent="0.25">
      <c r="A23" s="43"/>
      <c r="B23" s="11" t="s">
        <v>21</v>
      </c>
      <c r="C23" s="11"/>
      <c r="D23" s="19" t="s">
        <v>55</v>
      </c>
      <c r="E23" s="97">
        <v>60</v>
      </c>
      <c r="F23" s="107">
        <v>2.65</v>
      </c>
      <c r="G23" s="71">
        <v>52.9</v>
      </c>
      <c r="H23" s="72">
        <v>0.9</v>
      </c>
      <c r="I23" s="73">
        <v>3.05</v>
      </c>
      <c r="J23" s="74">
        <v>5.34</v>
      </c>
      <c r="K23" s="31"/>
    </row>
    <row r="24" spans="1:11" ht="31.5" x14ac:dyDescent="0.25">
      <c r="A24" s="25" t="s">
        <v>11</v>
      </c>
      <c r="B24" s="5" t="s">
        <v>12</v>
      </c>
      <c r="C24" s="16"/>
      <c r="D24" s="23" t="s">
        <v>31</v>
      </c>
      <c r="E24" s="91" t="s">
        <v>35</v>
      </c>
      <c r="F24" s="105">
        <v>25.48</v>
      </c>
      <c r="G24" s="59">
        <v>138.94999999999999</v>
      </c>
      <c r="H24" s="60">
        <v>5.2</v>
      </c>
      <c r="I24" s="61">
        <v>7.97</v>
      </c>
      <c r="J24" s="62">
        <v>14.26</v>
      </c>
    </row>
    <row r="25" spans="1:11" ht="15.75" x14ac:dyDescent="0.25">
      <c r="A25" s="3"/>
      <c r="B25" s="1" t="s">
        <v>13</v>
      </c>
      <c r="C25" s="12"/>
      <c r="D25" s="20" t="s">
        <v>32</v>
      </c>
      <c r="E25" s="93" t="s">
        <v>56</v>
      </c>
      <c r="F25" s="106">
        <v>63.08</v>
      </c>
      <c r="G25" s="63">
        <v>204.52</v>
      </c>
      <c r="H25" s="64">
        <v>20.059999999999999</v>
      </c>
      <c r="I25" s="65">
        <v>12.03</v>
      </c>
      <c r="J25" s="66">
        <v>2.85</v>
      </c>
    </row>
    <row r="26" spans="1:11" ht="31.5" x14ac:dyDescent="0.25">
      <c r="A26" s="3"/>
      <c r="B26" s="1" t="s">
        <v>14</v>
      </c>
      <c r="C26" s="12"/>
      <c r="D26" s="20" t="s">
        <v>33</v>
      </c>
      <c r="E26" s="93">
        <v>150</v>
      </c>
      <c r="F26" s="106">
        <v>11.98</v>
      </c>
      <c r="G26" s="63">
        <v>203.76</v>
      </c>
      <c r="H26" s="64">
        <v>3.7</v>
      </c>
      <c r="I26" s="65">
        <v>5.4</v>
      </c>
      <c r="J26" s="66">
        <v>35.299999999999997</v>
      </c>
    </row>
    <row r="27" spans="1:11" ht="15.75" x14ac:dyDescent="0.25">
      <c r="A27" s="3"/>
      <c r="B27" s="1" t="s">
        <v>19</v>
      </c>
      <c r="C27" s="12"/>
      <c r="D27" s="20" t="s">
        <v>34</v>
      </c>
      <c r="E27" s="93" t="s">
        <v>54</v>
      </c>
      <c r="F27" s="106">
        <v>7.6</v>
      </c>
      <c r="G27" s="63">
        <v>86.4</v>
      </c>
      <c r="H27" s="64">
        <v>1.04</v>
      </c>
      <c r="I27" s="65">
        <v>0.06</v>
      </c>
      <c r="J27" s="66">
        <v>20.18</v>
      </c>
    </row>
    <row r="28" spans="1:11" ht="15.75" x14ac:dyDescent="0.25">
      <c r="A28" s="3"/>
      <c r="B28" s="1" t="s">
        <v>22</v>
      </c>
      <c r="C28" s="12"/>
      <c r="D28" s="20" t="s">
        <v>39</v>
      </c>
      <c r="E28" s="93">
        <v>22.9</v>
      </c>
      <c r="F28" s="106">
        <v>1.31</v>
      </c>
      <c r="G28" s="63">
        <v>43.52</v>
      </c>
      <c r="H28" s="64">
        <v>1.38</v>
      </c>
      <c r="I28" s="65">
        <v>0.43</v>
      </c>
      <c r="J28" s="66">
        <v>7.94</v>
      </c>
    </row>
    <row r="29" spans="1:11" ht="15.75" x14ac:dyDescent="0.25">
      <c r="A29" s="3"/>
      <c r="B29" s="1" t="s">
        <v>22</v>
      </c>
      <c r="C29" s="12"/>
      <c r="D29" s="20" t="s">
        <v>51</v>
      </c>
      <c r="E29" s="93">
        <v>20</v>
      </c>
      <c r="F29" s="106">
        <v>1.37</v>
      </c>
      <c r="G29" s="63">
        <v>37.950000000000003</v>
      </c>
      <c r="H29" s="64">
        <v>1.22</v>
      </c>
      <c r="I29" s="65">
        <v>0.21</v>
      </c>
      <c r="J29" s="66">
        <v>7.8</v>
      </c>
    </row>
    <row r="30" spans="1:11" ht="16.5" thickBot="1" x14ac:dyDescent="0.3">
      <c r="A30" s="42"/>
      <c r="B30" s="44"/>
      <c r="C30" s="14"/>
      <c r="D30" s="22"/>
      <c r="E30" s="39"/>
      <c r="F30" s="40">
        <f>F23+F24+F25+F26+F27+F28+F29</f>
        <v>113.47</v>
      </c>
      <c r="G30" s="67">
        <v>768</v>
      </c>
      <c r="H30" s="68">
        <v>33.5</v>
      </c>
      <c r="I30" s="69">
        <v>29.15</v>
      </c>
      <c r="J30" s="70">
        <v>93.67</v>
      </c>
    </row>
  </sheetData>
  <mergeCells count="2">
    <mergeCell ref="B1:D1"/>
    <mergeCell ref="A17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Рязанова</cp:lastModifiedBy>
  <cp:lastPrinted>2021-05-18T10:32:40Z</cp:lastPrinted>
  <dcterms:created xsi:type="dcterms:W3CDTF">2015-06-05T18:19:34Z</dcterms:created>
  <dcterms:modified xsi:type="dcterms:W3CDTF">2021-12-06T15:01:32Z</dcterms:modified>
</cp:coreProperties>
</file>