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ARyazanova\Desktop\Питание\Меню на сайт\"/>
    </mc:Choice>
  </mc:AlternateContent>
  <bookViews>
    <workbookView xWindow="0" yWindow="0" windowWidth="28800" windowHeight="123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 l="1"/>
  <c r="F15" i="1"/>
  <c r="F21" i="1"/>
</calcChain>
</file>

<file path=xl/sharedStrings.xml><?xml version="1.0" encoding="utf-8"?>
<sst xmlns="http://schemas.openxmlformats.org/spreadsheetml/2006/main" count="72" uniqueCount="52">
  <si>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</si>
  <si>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</si>
  <si>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</si>
  <si>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</si>
  <si>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</si>
  <si>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</si>
  <si>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</si>
  <si>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</si>
  <si>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</si>
  <si>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</si>
  <si>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</si>
  <si>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</si>
  <si>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</si>
  <si>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</si>
  <si>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</si>
  <si>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</si>
  <si>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</si>
  <si>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</si>
  <si>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</si>
  <si>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</si>
  <si>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1/2</t>
  </si>
  <si>
    <t>салат</t>
  </si>
  <si>
    <t xml:space="preserve">хлеб </t>
  </si>
  <si>
    <t>Салат "Нежный" (морковь, огурцы сол., лук репч., яйцо, масло растит.) п/ф</t>
  </si>
  <si>
    <t>Чай с шиповником</t>
  </si>
  <si>
    <t>Омлет натуральный, запеченный с сыром</t>
  </si>
  <si>
    <t>Компот тёплый из свежих яблок</t>
  </si>
  <si>
    <t>бутерброд</t>
  </si>
  <si>
    <t>Йогурт в инд. уп. /Абсолют/</t>
  </si>
  <si>
    <t>23 б/10 м</t>
  </si>
  <si>
    <t>Борщ из свежей капусты с картофелем, сметаной</t>
  </si>
  <si>
    <t>Пюре  картофельное</t>
  </si>
  <si>
    <t>Компот грушевый с клюквой</t>
  </si>
  <si>
    <t>йогурт</t>
  </si>
  <si>
    <t>МАОУ СОШ №63 города Тюмени</t>
  </si>
  <si>
    <t>Завтрак 1комплекс</t>
  </si>
  <si>
    <t xml:space="preserve">Завтрак          2 комплекс  </t>
  </si>
  <si>
    <t xml:space="preserve">1 Комплекс 189,60 Завтрак+обед    Завтрак </t>
  </si>
  <si>
    <t>200/10</t>
  </si>
  <si>
    <t>Бутерброд с маслом шоколадным /на батоне пш/</t>
  </si>
  <si>
    <t>23б/10м</t>
  </si>
  <si>
    <t>200/12.</t>
  </si>
  <si>
    <t>Салат "Зимний" (картофель, морковь, горошек, лук, огурцы сол., масл раст.)</t>
  </si>
  <si>
    <t>Чахохбили "По-школьному" из индейки</t>
  </si>
  <si>
    <t>200/5.</t>
  </si>
  <si>
    <t>50/50.</t>
  </si>
  <si>
    <t>Гуляш из говядины п/ф</t>
  </si>
  <si>
    <t>Гречка вязкая</t>
  </si>
  <si>
    <t xml:space="preserve">Хлеб пшеничный вит. "Рябинушка" </t>
  </si>
  <si>
    <t xml:space="preserve">Хлеб рж-пш  "Дарницкий" </t>
  </si>
  <si>
    <t>40/40</t>
  </si>
  <si>
    <t>Бутерброд с маслом сливочным /на батоне пш/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</si>
</sst>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 applyProtection="1">
      <protection locked="0"/>
    </xf>
    <xf numFmtId="0" fontId="0" fillId="3" borderId="6" xfId="0" applyFill="1" applyBorder="1" applyAlignment="1">
      <alignment vertical="top"/>
    </xf>
    <xf numFmtId="0" fontId="3" fillId="3" borderId="6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3" fillId="0" borderId="21" xfId="0" applyFont="1" applyBorder="1"/>
    <xf numFmtId="0" fontId="2" fillId="0" borderId="8" xfId="0" applyFont="1" applyBorder="1"/>
    <xf numFmtId="0" fontId="0" fillId="3" borderId="4" xfId="0" applyFill="1" applyBorder="1" applyAlignment="1">
      <alignment vertical="top"/>
    </xf>
    <xf numFmtId="0" fontId="0" fillId="3" borderId="4" xfId="0" applyFill="1" applyBorder="1"/>
    <xf numFmtId="0" fontId="0" fillId="3" borderId="1" xfId="0" applyFill="1" applyBorder="1" applyAlignment="1">
      <alignment vertical="top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/>
    <xf numFmtId="0" fontId="0" fillId="5" borderId="13" xfId="0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6" borderId="6" xfId="0" applyFont="1" applyFill="1" applyBorder="1" applyAlignment="1">
      <alignment horizontal="right"/>
    </xf>
    <xf numFmtId="0" fontId="0" fillId="7" borderId="6" xfId="0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0" fontId="0" fillId="9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2" fontId="4" fillId="6" borderId="4" xfId="0" applyNumberFormat="1" applyFont="1" applyFill="1" applyBorder="1" applyAlignment="1" applyProtection="1">
      <alignment horizontal="right"/>
      <protection locked="0"/>
    </xf>
    <xf numFmtId="2" fontId="4" fillId="6" borderId="1" xfId="0" applyNumberFormat="1" applyFont="1" applyFill="1" applyBorder="1" applyAlignment="1" applyProtection="1">
      <alignment horizontal="right"/>
      <protection locked="0"/>
    </xf>
    <xf numFmtId="2" fontId="0" fillId="4" borderId="11" xfId="0" applyNumberFormat="1" applyFill="1" applyBorder="1" applyAlignment="1" applyProtection="1">
      <alignment horizontal="right"/>
      <protection locked="0"/>
    </xf>
    <xf numFmtId="2" fontId="0" fillId="6" borderId="6" xfId="0" applyNumberFormat="1" applyFill="1" applyBorder="1" applyAlignment="1" applyProtection="1">
      <alignment horizontal="right" vertical="top"/>
      <protection locked="0"/>
    </xf>
    <xf numFmtId="2" fontId="0" fillId="6" borderId="1" xfId="0" applyNumberFormat="1" applyFill="1" applyBorder="1" applyAlignment="1" applyProtection="1">
      <alignment horizontal="right" vertical="top"/>
      <protection locked="0"/>
    </xf>
    <xf numFmtId="2" fontId="0" fillId="6" borderId="17" xfId="0" applyNumberFormat="1" applyFill="1" applyBorder="1" applyAlignment="1" applyProtection="1">
      <alignment horizontal="right" vertical="top"/>
      <protection locked="0"/>
    </xf>
    <xf numFmtId="0" fontId="0" fillId="6" borderId="1" xfId="0" applyFill="1" applyBorder="1" applyAlignment="1">
      <alignment horizontal="right"/>
    </xf>
    <xf numFmtId="2" fontId="0" fillId="6" borderId="4" xfId="0" applyNumberFormat="1" applyFill="1" applyBorder="1" applyAlignment="1" applyProtection="1">
      <alignment horizontal="right"/>
      <protection locked="0"/>
    </xf>
    <xf numFmtId="2" fontId="0" fillId="6" borderId="1" xfId="0" applyNumberForma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/>
      <protection locked="0"/>
    </xf>
    <xf numFmtId="0" fontId="0" fillId="6" borderId="4" xfId="0" applyFill="1" applyBorder="1" applyAlignment="1">
      <alignment horizontal="right"/>
    </xf>
    <xf numFmtId="0" fontId="0" fillId="0" borderId="11" xfId="0" applyBorder="1"/>
    <xf numFmtId="0" fontId="2" fillId="0" borderId="5" xfId="0" applyFont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5" xfId="0" applyBorder="1"/>
    <xf numFmtId="2" fontId="0" fillId="6" borderId="6" xfId="0" applyNumberFormat="1" applyFill="1" applyBorder="1" applyAlignment="1" applyProtection="1">
      <alignment horizontal="right"/>
      <protection locked="0"/>
    </xf>
    <xf numFmtId="0" fontId="0" fillId="7" borderId="4" xfId="0" applyNumberFormat="1" applyFill="1" applyBorder="1" applyAlignment="1" applyProtection="1">
      <alignment horizontal="right"/>
      <protection locked="0"/>
    </xf>
    <xf numFmtId="0" fontId="0" fillId="8" borderId="4" xfId="0" applyNumberFormat="1" applyFill="1" applyBorder="1" applyAlignment="1" applyProtection="1">
      <alignment horizontal="right"/>
      <protection locked="0"/>
    </xf>
    <xf numFmtId="0" fontId="0" fillId="9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7" borderId="1" xfId="0" applyNumberFormat="1" applyFill="1" applyBorder="1" applyAlignment="1" applyProtection="1">
      <alignment horizontal="right"/>
      <protection locked="0"/>
    </xf>
    <xf numFmtId="0" fontId="0" fillId="8" borderId="1" xfId="0" applyNumberFormat="1" applyFill="1" applyBorder="1" applyAlignment="1" applyProtection="1">
      <alignment horizontal="right"/>
      <protection locked="0"/>
    </xf>
    <xf numFmtId="0" fontId="0" fillId="9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7" borderId="2" xfId="0" applyNumberFormat="1" applyFill="1" applyBorder="1" applyAlignment="1" applyProtection="1">
      <alignment horizontal="right"/>
      <protection locked="0"/>
    </xf>
    <xf numFmtId="0" fontId="0" fillId="8" borderId="3" xfId="0" applyNumberFormat="1" applyFill="1" applyBorder="1" applyAlignment="1" applyProtection="1">
      <alignment horizontal="right"/>
      <protection locked="0"/>
    </xf>
    <xf numFmtId="0" fontId="0" fillId="7" borderId="6" xfId="0" applyNumberFormat="1" applyFill="1" applyBorder="1" applyAlignment="1" applyProtection="1">
      <alignment horizontal="right"/>
      <protection locked="0"/>
    </xf>
    <xf numFmtId="0" fontId="0" fillId="8" borderId="6" xfId="0" applyNumberFormat="1" applyFill="1" applyBorder="1" applyAlignment="1" applyProtection="1">
      <alignment horizontal="right"/>
      <protection locked="0"/>
    </xf>
    <xf numFmtId="0" fontId="0" fillId="9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7" borderId="17" xfId="0" applyNumberFormat="1" applyFill="1" applyBorder="1" applyAlignment="1" applyProtection="1">
      <alignment horizontal="right"/>
      <protection locked="0"/>
    </xf>
    <xf numFmtId="0" fontId="0" fillId="8" borderId="17" xfId="0" applyNumberFormat="1" applyFill="1" applyBorder="1" applyAlignment="1" applyProtection="1">
      <alignment horizontal="right"/>
      <protection locked="0"/>
    </xf>
    <xf numFmtId="0" fontId="0" fillId="9" borderId="17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7" borderId="23" xfId="0" applyNumberFormat="1" applyFill="1" applyBorder="1" applyAlignment="1" applyProtection="1">
      <alignment horizontal="right"/>
      <protection locked="0"/>
    </xf>
    <xf numFmtId="0" fontId="0" fillId="8" borderId="11" xfId="0" applyNumberFormat="1" applyFill="1" applyBorder="1" applyAlignment="1" applyProtection="1">
      <alignment horizontal="right"/>
      <protection locked="0"/>
    </xf>
    <xf numFmtId="0" fontId="0" fillId="9" borderId="11" xfId="0" applyNumberFormat="1" applyFill="1" applyBorder="1" applyAlignment="1" applyProtection="1">
      <alignment horizontal="right"/>
      <protection locked="0"/>
    </xf>
    <xf numFmtId="0" fontId="0" fillId="2" borderId="24" xfId="0" applyNumberFormat="1" applyFill="1" applyBorder="1" applyAlignment="1" applyProtection="1">
      <alignment horizontal="right"/>
      <protection locked="0"/>
    </xf>
    <xf numFmtId="0" fontId="0" fillId="7" borderId="4" xfId="0" applyNumberFormat="1" applyFill="1" applyBorder="1" applyAlignment="1">
      <alignment horizontal="right"/>
    </xf>
    <xf numFmtId="0" fontId="0" fillId="8" borderId="4" xfId="0" applyNumberFormat="1" applyFill="1" applyBorder="1" applyAlignment="1">
      <alignment horizontal="right"/>
    </xf>
    <xf numFmtId="0" fontId="0" fillId="9" borderId="4" xfId="0" applyNumberFormat="1" applyFill="1" applyBorder="1" applyAlignment="1">
      <alignment horizontal="right"/>
    </xf>
    <xf numFmtId="0" fontId="0" fillId="2" borderId="15" xfId="0" applyNumberFormat="1" applyFill="1" applyBorder="1" applyAlignment="1">
      <alignment horizontal="right"/>
    </xf>
    <xf numFmtId="0" fontId="0" fillId="7" borderId="1" xfId="0" applyNumberFormat="1" applyFill="1" applyBorder="1" applyAlignment="1">
      <alignment horizontal="right"/>
    </xf>
    <xf numFmtId="0" fontId="0" fillId="8" borderId="1" xfId="0" applyNumberFormat="1" applyFill="1" applyBorder="1" applyAlignment="1">
      <alignment horizontal="right"/>
    </xf>
    <xf numFmtId="0" fontId="0" fillId="9" borderId="1" xfId="0" applyNumberFormat="1" applyFill="1" applyBorder="1" applyAlignment="1">
      <alignment horizontal="right"/>
    </xf>
    <xf numFmtId="0" fontId="0" fillId="2" borderId="9" xfId="0" applyNumberFormat="1" applyFill="1" applyBorder="1" applyAlignment="1">
      <alignment horizontal="right"/>
    </xf>
    <xf numFmtId="0" fontId="0" fillId="7" borderId="11" xfId="0" applyNumberFormat="1" applyFill="1" applyBorder="1" applyAlignment="1" applyProtection="1">
      <alignment horizontal="right"/>
      <protection locked="0"/>
    </xf>
    <xf numFmtId="0" fontId="0" fillId="8" borderId="1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1" fillId="5" borderId="6" xfId="0" applyNumberFormat="1" applyFont="1" applyFill="1" applyBorder="1" applyAlignment="1">
      <alignment horizontal="right"/>
    </xf>
    <xf numFmtId="0" fontId="1" fillId="5" borderId="1" xfId="0" applyNumberFormat="1" applyFont="1" applyFill="1" applyBorder="1" applyAlignment="1">
      <alignment horizontal="right"/>
    </xf>
    <xf numFmtId="0" fontId="0" fillId="5" borderId="4" xfId="0" applyNumberFormat="1" applyFill="1" applyBorder="1" applyAlignment="1" applyProtection="1">
      <alignment horizontal="right"/>
      <protection locked="0"/>
    </xf>
    <xf numFmtId="0" fontId="0" fillId="5" borderId="1" xfId="0" applyNumberFormat="1" applyFill="1" applyBorder="1" applyAlignment="1" applyProtection="1">
      <alignment horizontal="right"/>
      <protection locked="0"/>
    </xf>
    <xf numFmtId="0" fontId="0" fillId="5" borderId="6" xfId="0" applyNumberFormat="1" applyFill="1" applyBorder="1" applyAlignment="1" applyProtection="1">
      <alignment horizontal="right"/>
      <protection locked="0"/>
    </xf>
    <xf numFmtId="0" fontId="0" fillId="5" borderId="17" xfId="0" applyNumberFormat="1" applyFill="1" applyBorder="1" applyAlignment="1" applyProtection="1">
      <alignment horizontal="right"/>
      <protection locked="0"/>
    </xf>
    <xf numFmtId="0" fontId="0" fillId="5" borderId="23" xfId="0" applyNumberFormat="1" applyFill="1" applyBorder="1" applyAlignment="1" applyProtection="1">
      <alignment horizontal="right"/>
      <protection locked="0"/>
    </xf>
    <xf numFmtId="0" fontId="1" fillId="5" borderId="4" xfId="0" applyNumberFormat="1" applyFont="1" applyFill="1" applyBorder="1" applyAlignment="1">
      <alignment horizontal="right"/>
    </xf>
    <xf numFmtId="0" fontId="0" fillId="5" borderId="1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6" borderId="4" xfId="0" applyFont="1" applyFill="1" applyBorder="1" applyAlignment="1">
      <alignment horizontal="right"/>
    </xf>
    <xf numFmtId="0" fontId="0" fillId="7" borderId="4" xfId="0" applyFill="1" applyBorder="1" applyAlignment="1">
      <alignment horizontal="right"/>
    </xf>
    <xf numFmtId="0" fontId="0" fillId="8" borderId="4" xfId="0" applyFill="1" applyBorder="1" applyAlignment="1">
      <alignment horizontal="right"/>
    </xf>
    <xf numFmtId="0" fontId="0" fillId="9" borderId="4" xfId="0" applyFill="1" applyBorder="1" applyAlignment="1">
      <alignment horizontal="right"/>
    </xf>
    <xf numFmtId="0" fontId="0" fillId="2" borderId="15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6" t="s">
        <v>34</v>
      </c>
      <c r="C1" s="107"/>
      <c r="D1" s="108"/>
      <c r="E1" t="s">
        <v>15</v>
      </c>
      <c r="F1" s="9" t="s">
        <v>20</v>
      </c>
      <c r="I1" t="s">
        <v>1</v>
      </c>
      <c r="J1" s="8">
        <v>44559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31" t="s">
        <v>18</v>
      </c>
      <c r="F3" s="32" t="s">
        <v>5</v>
      </c>
      <c r="G3" s="33" t="s">
        <v>6</v>
      </c>
      <c r="H3" s="34" t="s">
        <v>7</v>
      </c>
      <c r="I3" s="35" t="s">
        <v>8</v>
      </c>
      <c r="J3" s="36" t="s">
        <v>9</v>
      </c>
    </row>
    <row r="4" spans="1:10" ht="32.25" thickBot="1" x14ac:dyDescent="0.3">
      <c r="A4" s="59" t="s">
        <v>35</v>
      </c>
      <c r="B4" s="2" t="s">
        <v>21</v>
      </c>
      <c r="C4" s="29"/>
      <c r="D4" s="18" t="s">
        <v>23</v>
      </c>
      <c r="E4" s="96">
        <v>50</v>
      </c>
      <c r="F4" s="37">
        <v>8.0299999999999994</v>
      </c>
      <c r="G4" s="38">
        <v>70.34</v>
      </c>
      <c r="H4" s="39">
        <v>1.67</v>
      </c>
      <c r="I4" s="40">
        <v>6.18</v>
      </c>
      <c r="J4" s="41">
        <v>1.87</v>
      </c>
    </row>
    <row r="5" spans="1:10" ht="15.75" x14ac:dyDescent="0.25">
      <c r="A5" s="10"/>
      <c r="B5" s="26" t="s">
        <v>10</v>
      </c>
      <c r="C5" s="28"/>
      <c r="D5" s="19" t="s">
        <v>46</v>
      </c>
      <c r="E5" s="97" t="s">
        <v>50</v>
      </c>
      <c r="F5" s="42">
        <v>55.87</v>
      </c>
      <c r="G5" s="43">
        <v>446.01</v>
      </c>
      <c r="H5" s="44">
        <v>16.11</v>
      </c>
      <c r="I5" s="45">
        <v>23.48</v>
      </c>
      <c r="J5" s="46">
        <v>42.9</v>
      </c>
    </row>
    <row r="6" spans="1:10" ht="15.75" x14ac:dyDescent="0.25">
      <c r="A6" s="112"/>
      <c r="B6" s="26" t="s">
        <v>14</v>
      </c>
      <c r="C6" s="28"/>
      <c r="D6" s="20" t="s">
        <v>47</v>
      </c>
      <c r="E6" s="103">
        <v>150</v>
      </c>
      <c r="F6" s="113">
        <v>9.7100000000000009</v>
      </c>
      <c r="G6" s="114">
        <v>151.80000000000001</v>
      </c>
      <c r="H6" s="115">
        <v>4.84</v>
      </c>
      <c r="I6" s="116">
        <v>5.0599999999999996</v>
      </c>
      <c r="J6" s="117">
        <v>21.77</v>
      </c>
    </row>
    <row r="7" spans="1:10" ht="15.75" x14ac:dyDescent="0.25">
      <c r="B7" s="25" t="s">
        <v>19</v>
      </c>
      <c r="C7" s="16"/>
      <c r="D7" s="20" t="s">
        <v>24</v>
      </c>
      <c r="E7" s="98" t="s">
        <v>38</v>
      </c>
      <c r="F7" s="47">
        <v>4.4000000000000004</v>
      </c>
      <c r="G7" s="63">
        <v>62.73</v>
      </c>
      <c r="H7" s="64">
        <v>0.27</v>
      </c>
      <c r="I7" s="65">
        <v>0.11</v>
      </c>
      <c r="J7" s="66">
        <v>13.85</v>
      </c>
    </row>
    <row r="8" spans="1:10" ht="15.75" x14ac:dyDescent="0.25">
      <c r="A8" s="3"/>
      <c r="B8" s="15" t="s">
        <v>16</v>
      </c>
      <c r="C8" s="12"/>
      <c r="D8" s="20" t="s">
        <v>48</v>
      </c>
      <c r="E8" s="99">
        <v>17.3</v>
      </c>
      <c r="F8" s="48">
        <v>0.94</v>
      </c>
      <c r="G8" s="67">
        <v>42.84</v>
      </c>
      <c r="H8" s="68">
        <v>1.36</v>
      </c>
      <c r="I8" s="69">
        <v>0.22</v>
      </c>
      <c r="J8" s="70">
        <v>8.84</v>
      </c>
    </row>
    <row r="9" spans="1:10" ht="15.75" x14ac:dyDescent="0.25">
      <c r="A9" s="3"/>
      <c r="B9" s="15" t="s">
        <v>16</v>
      </c>
      <c r="C9" s="12"/>
      <c r="D9" s="20" t="s">
        <v>49</v>
      </c>
      <c r="E9" s="99">
        <v>19</v>
      </c>
      <c r="F9" s="48">
        <v>1.05</v>
      </c>
      <c r="G9" s="67">
        <v>33.35</v>
      </c>
      <c r="H9" s="68">
        <v>1.1000000000000001</v>
      </c>
      <c r="I9" s="69">
        <v>0.18</v>
      </c>
      <c r="J9" s="70">
        <v>6.84</v>
      </c>
    </row>
    <row r="10" spans="1:10" ht="16.5" thickBot="1" x14ac:dyDescent="0.3">
      <c r="A10" s="3"/>
      <c r="B10" s="12"/>
      <c r="C10" s="12"/>
      <c r="D10" s="19"/>
      <c r="E10" s="99"/>
      <c r="F10" s="56">
        <v>80</v>
      </c>
      <c r="G10" s="71">
        <v>655.27</v>
      </c>
      <c r="H10" s="72">
        <v>20.51</v>
      </c>
      <c r="I10" s="69">
        <v>30.17</v>
      </c>
      <c r="J10" s="70">
        <v>74.3</v>
      </c>
    </row>
    <row r="11" spans="1:10" ht="31.5" x14ac:dyDescent="0.25">
      <c r="A11" s="59" t="s">
        <v>36</v>
      </c>
      <c r="B11" s="17" t="s">
        <v>27</v>
      </c>
      <c r="C11" s="11"/>
      <c r="D11" s="18" t="s">
        <v>51</v>
      </c>
      <c r="E11" s="100" t="s">
        <v>40</v>
      </c>
      <c r="F11" s="50">
        <v>11.53</v>
      </c>
      <c r="G11" s="73">
        <v>125.77</v>
      </c>
      <c r="H11" s="74">
        <v>1.87</v>
      </c>
      <c r="I11" s="75">
        <v>7.94</v>
      </c>
      <c r="J11" s="76">
        <v>11.66</v>
      </c>
    </row>
    <row r="12" spans="1:10" ht="31.5" x14ac:dyDescent="0.25">
      <c r="A12" s="3"/>
      <c r="B12" s="27" t="s">
        <v>10</v>
      </c>
      <c r="C12" s="12"/>
      <c r="D12" s="19" t="s">
        <v>25</v>
      </c>
      <c r="E12" s="99">
        <v>185</v>
      </c>
      <c r="F12" s="51">
        <v>62.09</v>
      </c>
      <c r="G12" s="67">
        <v>368.47</v>
      </c>
      <c r="H12" s="68">
        <v>23.59</v>
      </c>
      <c r="I12" s="69">
        <v>28.96</v>
      </c>
      <c r="J12" s="70">
        <v>3.35</v>
      </c>
    </row>
    <row r="13" spans="1:10" ht="15.75" x14ac:dyDescent="0.25">
      <c r="A13" s="3"/>
      <c r="B13" s="15" t="s">
        <v>19</v>
      </c>
      <c r="C13" s="13"/>
      <c r="D13" s="20" t="s">
        <v>26</v>
      </c>
      <c r="E13" s="101" t="s">
        <v>41</v>
      </c>
      <c r="F13" s="52">
        <v>5.51</v>
      </c>
      <c r="G13" s="77">
        <v>66.8</v>
      </c>
      <c r="H13" s="78">
        <v>0.16</v>
      </c>
      <c r="I13" s="79">
        <v>0.16</v>
      </c>
      <c r="J13" s="80">
        <v>15.9</v>
      </c>
    </row>
    <row r="14" spans="1:10" ht="15.75" x14ac:dyDescent="0.25">
      <c r="A14" s="3"/>
      <c r="B14" s="26" t="s">
        <v>16</v>
      </c>
      <c r="C14" s="13"/>
      <c r="D14" s="20" t="s">
        <v>49</v>
      </c>
      <c r="E14" s="101">
        <v>12.2</v>
      </c>
      <c r="F14" s="52">
        <v>0.87</v>
      </c>
      <c r="G14" s="77">
        <v>44.83</v>
      </c>
      <c r="H14" s="78">
        <v>1.48</v>
      </c>
      <c r="I14" s="79">
        <v>0.25</v>
      </c>
      <c r="J14" s="80">
        <v>9.19</v>
      </c>
    </row>
    <row r="15" spans="1:10" ht="16.5" thickBot="1" x14ac:dyDescent="0.3">
      <c r="A15" s="4"/>
      <c r="B15" s="14"/>
      <c r="C15" s="14"/>
      <c r="D15" s="21"/>
      <c r="E15" s="102"/>
      <c r="F15" s="49">
        <f>F11+F12+F13+F14</f>
        <v>80.000000000000014</v>
      </c>
      <c r="G15" s="81">
        <v>605.87</v>
      </c>
      <c r="H15" s="82">
        <v>27.1</v>
      </c>
      <c r="I15" s="83">
        <v>37.31</v>
      </c>
      <c r="J15" s="84">
        <v>40.1</v>
      </c>
    </row>
    <row r="16" spans="1:10" ht="31.5" x14ac:dyDescent="0.25">
      <c r="A16" s="109" t="s">
        <v>37</v>
      </c>
      <c r="B16" s="16" t="s">
        <v>27</v>
      </c>
      <c r="C16" s="16"/>
      <c r="D16" s="18" t="s">
        <v>39</v>
      </c>
      <c r="E16" s="103" t="s">
        <v>29</v>
      </c>
      <c r="F16" s="57">
        <v>11.53</v>
      </c>
      <c r="G16" s="85">
        <v>125.77</v>
      </c>
      <c r="H16" s="86">
        <v>1.87</v>
      </c>
      <c r="I16" s="87">
        <v>7.94</v>
      </c>
      <c r="J16" s="88">
        <v>11.66</v>
      </c>
    </row>
    <row r="17" spans="1:11" ht="31.5" x14ac:dyDescent="0.25">
      <c r="A17" s="110"/>
      <c r="B17" s="25" t="s">
        <v>10</v>
      </c>
      <c r="C17" s="12"/>
      <c r="D17" s="20" t="s">
        <v>25</v>
      </c>
      <c r="E17" s="97">
        <v>170</v>
      </c>
      <c r="F17" s="53">
        <v>57.05</v>
      </c>
      <c r="G17" s="89">
        <v>398.35</v>
      </c>
      <c r="H17" s="90">
        <v>25.5</v>
      </c>
      <c r="I17" s="91">
        <v>31.3</v>
      </c>
      <c r="J17" s="92">
        <v>3.63</v>
      </c>
    </row>
    <row r="18" spans="1:11" ht="15.75" x14ac:dyDescent="0.25">
      <c r="A18" s="110"/>
      <c r="B18" s="12" t="s">
        <v>19</v>
      </c>
      <c r="C18" s="12"/>
      <c r="D18" s="20" t="s">
        <v>26</v>
      </c>
      <c r="E18" s="98" t="s">
        <v>41</v>
      </c>
      <c r="F18" s="54">
        <v>5.51</v>
      </c>
      <c r="G18" s="63">
        <v>66.8</v>
      </c>
      <c r="H18" s="64">
        <v>0.16</v>
      </c>
      <c r="I18" s="65">
        <v>0.16</v>
      </c>
      <c r="J18" s="66">
        <v>15.9</v>
      </c>
    </row>
    <row r="19" spans="1:11" ht="15.75" x14ac:dyDescent="0.25">
      <c r="A19" s="110"/>
      <c r="B19" s="12" t="s">
        <v>33</v>
      </c>
      <c r="C19" s="12"/>
      <c r="D19" s="19" t="s">
        <v>28</v>
      </c>
      <c r="E19" s="99">
        <v>125</v>
      </c>
      <c r="F19" s="55">
        <v>27.58</v>
      </c>
      <c r="G19" s="67">
        <v>101.25</v>
      </c>
      <c r="H19" s="68">
        <v>4.09</v>
      </c>
      <c r="I19" s="69">
        <v>3.13</v>
      </c>
      <c r="J19" s="70">
        <v>14.13</v>
      </c>
    </row>
    <row r="20" spans="1:11" ht="15.75" x14ac:dyDescent="0.25">
      <c r="A20" s="110"/>
      <c r="B20" s="12" t="s">
        <v>16</v>
      </c>
      <c r="C20" s="12"/>
      <c r="D20" s="19" t="s">
        <v>49</v>
      </c>
      <c r="E20" s="99">
        <v>19.899999999999999</v>
      </c>
      <c r="F20" s="55">
        <v>1.42</v>
      </c>
      <c r="G20" s="67">
        <v>38</v>
      </c>
      <c r="H20" s="68">
        <v>1.25</v>
      </c>
      <c r="I20" s="69">
        <v>0.21</v>
      </c>
      <c r="J20" s="70">
        <v>7.79</v>
      </c>
    </row>
    <row r="21" spans="1:11" ht="16.5" thickBot="1" x14ac:dyDescent="0.3">
      <c r="A21" s="111"/>
      <c r="B21" s="14"/>
      <c r="C21" s="14"/>
      <c r="D21" s="23"/>
      <c r="E21" s="104"/>
      <c r="F21" s="49">
        <f>F16+F17+F18+F19+F20</f>
        <v>103.09</v>
      </c>
      <c r="G21" s="93">
        <v>730.17</v>
      </c>
      <c r="H21" s="94">
        <v>32.869999999999997</v>
      </c>
      <c r="I21" s="83">
        <v>42.74</v>
      </c>
      <c r="J21" s="95">
        <v>53.11</v>
      </c>
    </row>
    <row r="22" spans="1:11" ht="31.5" x14ac:dyDescent="0.25">
      <c r="A22" s="61"/>
      <c r="B22" s="11" t="s">
        <v>21</v>
      </c>
      <c r="C22" s="11"/>
      <c r="D22" s="18" t="s">
        <v>42</v>
      </c>
      <c r="E22" s="100">
        <v>60</v>
      </c>
      <c r="F22" s="62">
        <v>6.07</v>
      </c>
      <c r="G22" s="73">
        <v>58.15</v>
      </c>
      <c r="H22" s="74">
        <v>0.61</v>
      </c>
      <c r="I22" s="75">
        <v>5.1100000000000003</v>
      </c>
      <c r="J22" s="76">
        <v>2.09</v>
      </c>
      <c r="K22" s="30"/>
    </row>
    <row r="23" spans="1:11" ht="31.5" x14ac:dyDescent="0.25">
      <c r="A23" s="24" t="s">
        <v>11</v>
      </c>
      <c r="B23" s="5" t="s">
        <v>12</v>
      </c>
      <c r="C23" s="16"/>
      <c r="D23" s="22" t="s">
        <v>30</v>
      </c>
      <c r="E23" s="98" t="s">
        <v>44</v>
      </c>
      <c r="F23" s="54">
        <v>8.6300000000000008</v>
      </c>
      <c r="G23" s="63">
        <v>81.97</v>
      </c>
      <c r="H23" s="64">
        <v>1.63</v>
      </c>
      <c r="I23" s="65">
        <v>3.79</v>
      </c>
      <c r="J23" s="66">
        <v>11.58</v>
      </c>
    </row>
    <row r="24" spans="1:11" ht="15.75" x14ac:dyDescent="0.25">
      <c r="A24" s="3"/>
      <c r="B24" s="1" t="s">
        <v>13</v>
      </c>
      <c r="C24" s="12"/>
      <c r="D24" s="19" t="s">
        <v>43</v>
      </c>
      <c r="E24" s="99" t="s">
        <v>45</v>
      </c>
      <c r="F24" s="55">
        <v>47.13</v>
      </c>
      <c r="G24" s="67">
        <v>141.68</v>
      </c>
      <c r="H24" s="68">
        <v>11.17</v>
      </c>
      <c r="I24" s="69">
        <v>8.84</v>
      </c>
      <c r="J24" s="70">
        <v>4.2</v>
      </c>
    </row>
    <row r="25" spans="1:11" ht="15.75" x14ac:dyDescent="0.25">
      <c r="A25" s="3"/>
      <c r="B25" s="1" t="s">
        <v>14</v>
      </c>
      <c r="C25" s="12"/>
      <c r="D25" s="19" t="s">
        <v>31</v>
      </c>
      <c r="E25" s="99">
        <v>150</v>
      </c>
      <c r="F25" s="55">
        <v>9.91</v>
      </c>
      <c r="G25" s="67">
        <v>146.07</v>
      </c>
      <c r="H25" s="68">
        <v>3.28</v>
      </c>
      <c r="I25" s="69">
        <v>4.91</v>
      </c>
      <c r="J25" s="70">
        <v>22.09</v>
      </c>
    </row>
    <row r="26" spans="1:11" ht="15.75" x14ac:dyDescent="0.25">
      <c r="A26" s="3"/>
      <c r="B26" s="1" t="s">
        <v>19</v>
      </c>
      <c r="C26" s="12"/>
      <c r="D26" s="19" t="s">
        <v>32</v>
      </c>
      <c r="E26" s="99" t="s">
        <v>41</v>
      </c>
      <c r="F26" s="55">
        <v>12.51</v>
      </c>
      <c r="G26" s="67">
        <v>64.900000000000006</v>
      </c>
      <c r="H26" s="68">
        <v>0.17</v>
      </c>
      <c r="I26" s="69">
        <v>0.11</v>
      </c>
      <c r="J26" s="70">
        <v>15.44</v>
      </c>
    </row>
    <row r="27" spans="1:11" ht="15.75" x14ac:dyDescent="0.25">
      <c r="A27" s="3"/>
      <c r="B27" s="1" t="s">
        <v>22</v>
      </c>
      <c r="C27" s="12"/>
      <c r="D27" s="20" t="s">
        <v>48</v>
      </c>
      <c r="E27" s="99">
        <v>20</v>
      </c>
      <c r="F27" s="55">
        <v>1.54</v>
      </c>
      <c r="G27" s="67">
        <v>42.84</v>
      </c>
      <c r="H27" s="68">
        <v>1.36</v>
      </c>
      <c r="I27" s="69">
        <v>0.22</v>
      </c>
      <c r="J27" s="70">
        <v>8.84</v>
      </c>
    </row>
    <row r="28" spans="1:11" ht="15.75" x14ac:dyDescent="0.25">
      <c r="A28" s="3"/>
      <c r="B28" s="1" t="s">
        <v>22</v>
      </c>
      <c r="C28" s="12"/>
      <c r="D28" s="20" t="s">
        <v>49</v>
      </c>
      <c r="E28" s="99">
        <v>10</v>
      </c>
      <c r="F28" s="55">
        <v>0.72</v>
      </c>
      <c r="G28" s="67">
        <v>37.65</v>
      </c>
      <c r="H28" s="68">
        <v>1.24</v>
      </c>
      <c r="I28" s="69">
        <v>0.21</v>
      </c>
      <c r="J28" s="70">
        <v>7.72</v>
      </c>
    </row>
    <row r="29" spans="1:11" ht="16.5" thickBot="1" x14ac:dyDescent="0.3">
      <c r="A29" s="60"/>
      <c r="B29" s="58"/>
      <c r="C29" s="14"/>
      <c r="D29" s="21"/>
      <c r="E29" s="104"/>
      <c r="F29" s="56">
        <f>F22+F23+F24+F25+F26+F27+F28</f>
        <v>86.510000000000019</v>
      </c>
      <c r="G29" s="93">
        <v>573.26</v>
      </c>
      <c r="H29" s="82">
        <v>19.46</v>
      </c>
      <c r="I29" s="83">
        <v>23.19</v>
      </c>
      <c r="J29" s="84">
        <v>71.959999999999994</v>
      </c>
    </row>
    <row r="30" spans="1:11" x14ac:dyDescent="0.25">
      <c r="F30" s="105">
        <f>SUM(F4:F9)</f>
        <v>80</v>
      </c>
    </row>
  </sheetData>
  <mergeCells count="2">
    <mergeCell ref="B1:D1"/>
    <mergeCell ref="A16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Рязанова</cp:lastModifiedBy>
  <cp:lastPrinted>2021-05-18T10:32:40Z</cp:lastPrinted>
  <dcterms:created xsi:type="dcterms:W3CDTF">2015-06-05T18:19:34Z</dcterms:created>
  <dcterms:modified xsi:type="dcterms:W3CDTF">2021-12-23T07:15:53Z</dcterms:modified>
</cp:coreProperties>
</file>