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75" windowWidth="20115" windowHeight="7185"/>
  </bookViews>
  <sheets>
    <sheet name="ЛАГЕРЬ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E10" i="1"/>
  <c r="F10"/>
  <c r="G10"/>
  <c r="H10"/>
  <c r="D10"/>
  <c r="D16" l="1"/>
  <c r="E16"/>
  <c r="F16"/>
  <c r="G16"/>
  <c r="H16"/>
  <c r="C16"/>
  <c r="B16" l="1"/>
  <c r="B11"/>
  <c r="B5"/>
  <c r="A1"/>
  <c r="G17" l="1"/>
  <c r="E17"/>
  <c r="D17"/>
  <c r="H17"/>
  <c r="F17"/>
  <c r="B17"/>
</calcChain>
</file>

<file path=xl/sharedStrings.xml><?xml version="1.0" encoding="utf-8"?>
<sst xmlns="http://schemas.openxmlformats.org/spreadsheetml/2006/main" count="24" uniqueCount="24">
  <si>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</si>
  <si>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</si>
  <si>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</si>
  <si>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</si>
  <si>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</si>
  <si>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</si>
  <si>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</si>
  <si>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</si>
  <si>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</si>
  <si>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Итого за прием:</t>
  </si>
  <si>
    <t>ЧАЙ С САХАРОМ</t>
  </si>
  <si>
    <t>ХЛЕБ ПШЕНИЧНЫЙ</t>
  </si>
  <si>
    <t>200/5</t>
  </si>
  <si>
    <t>СЫР(ПОРЦИЯМИ)</t>
  </si>
  <si>
    <t>СУП ВЕРМИШЕЛЕВЫЙ С МЯСОМ ПТИЦЫ</t>
  </si>
  <si>
    <t xml:space="preserve">ПРИМЕРНОЕ ЦИКЛИЧНОЕ МЕНЮ ДЛЯ ОРГАНИЗАЦИИ ПИТАНИЯ ДЕТЕЙ ЛЕТНЕГО ПРИШКОЛЬНОГО ЛАГЕРЯ  </t>
  </si>
  <si>
    <t>КАША МОЛОЧНАЯ"5 ЗЛАКОВ"</t>
  </si>
  <si>
    <t>ЧАЙ С САХАРОМ С МОЛОКОМ</t>
  </si>
  <si>
    <t>ФРУКТ(ЯБЛОКО)</t>
  </si>
  <si>
    <t>284А</t>
  </si>
  <si>
    <t>540/5</t>
  </si>
  <si>
    <t>1000/5</t>
  </si>
  <si>
    <t>ШОКОЛАД "АЛЕНКА"</t>
  </si>
  <si>
    <t>СОШ с.Баимово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</si>
</sst>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/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/>
    <xf numFmtId="0" fontId="3" fillId="2" borderId="5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nus/Downloads/&#1082;&#1080;&#1088;&#1076;&#1072;&#1089;,%20&#1082;&#1072;&#1079;&#1084;&#1072;&#1096;%20&#1052;&#1045;&#1053;&#10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 refreshError="1">
        <row r="1">
          <cell r="A1" t="str">
            <v>МКУ РОО АМР Абзелиловский район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topLeftCell="A2" zoomScale="110" zoomScaleNormal="110" workbookViewId="0">
      <selection activeCell="B3" sqref="B3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19" t="str">
        <f>[1]КИРДАС!$A$1</f>
        <v>МКУ РОО АМР Абзелиловский район</v>
      </c>
      <c r="B1" s="19"/>
      <c r="D1" s="19" t="s">
        <v>0</v>
      </c>
      <c r="E1" s="19"/>
      <c r="F1" s="19"/>
      <c r="G1" s="19"/>
      <c r="H1" s="19"/>
      <c r="I1" s="19"/>
      <c r="J1" s="19"/>
      <c r="K1" s="1"/>
    </row>
    <row r="2" spans="1:11" ht="68.25" customHeight="1">
      <c r="A2" s="20" t="s">
        <v>15</v>
      </c>
      <c r="B2" s="20"/>
      <c r="C2" s="20"/>
      <c r="D2" s="20"/>
      <c r="E2" s="20"/>
      <c r="F2" s="20"/>
      <c r="G2" s="20"/>
      <c r="H2" s="20"/>
    </row>
    <row r="3" spans="1:11">
      <c r="A3" s="5"/>
      <c r="B3" s="12" t="s">
        <v>23</v>
      </c>
      <c r="C3" s="12"/>
      <c r="D3" s="28"/>
      <c r="E3" s="28"/>
      <c r="F3" s="28"/>
      <c r="G3" s="12"/>
      <c r="H3" s="29">
        <v>45090</v>
      </c>
    </row>
    <row r="4" spans="1:11" ht="15" customHeight="1">
      <c r="A4" s="5"/>
      <c r="B4" s="8" t="s">
        <v>1</v>
      </c>
      <c r="C4" s="21" t="s">
        <v>2</v>
      </c>
      <c r="D4" s="23" t="s">
        <v>3</v>
      </c>
      <c r="E4" s="24"/>
      <c r="F4" s="25"/>
      <c r="G4" s="21" t="s">
        <v>4</v>
      </c>
      <c r="H4" s="26" t="s">
        <v>5</v>
      </c>
    </row>
    <row r="5" spans="1:11">
      <c r="A5" s="5"/>
      <c r="B5" s="2" t="e">
        <f>#REF!</f>
        <v>#REF!</v>
      </c>
      <c r="C5" s="22"/>
      <c r="D5" s="3" t="s">
        <v>6</v>
      </c>
      <c r="E5" s="3" t="s">
        <v>7</v>
      </c>
      <c r="F5" s="4" t="s">
        <v>8</v>
      </c>
      <c r="G5" s="22"/>
      <c r="H5" s="27"/>
    </row>
    <row r="6" spans="1:11">
      <c r="A6" s="5">
        <v>204</v>
      </c>
      <c r="B6" s="14" t="s">
        <v>16</v>
      </c>
      <c r="C6" s="15" t="s">
        <v>12</v>
      </c>
      <c r="D6" s="11">
        <v>5.16</v>
      </c>
      <c r="E6" s="11">
        <v>6.73</v>
      </c>
      <c r="F6" s="11">
        <v>26.62</v>
      </c>
      <c r="G6" s="15">
        <v>187.96</v>
      </c>
      <c r="H6" s="16">
        <v>0.38</v>
      </c>
    </row>
    <row r="7" spans="1:11">
      <c r="A7" s="5">
        <v>430</v>
      </c>
      <c r="B7" s="6" t="s">
        <v>10</v>
      </c>
      <c r="C7" s="7">
        <v>200</v>
      </c>
      <c r="D7" s="7">
        <v>0.08</v>
      </c>
      <c r="E7" s="7">
        <v>0</v>
      </c>
      <c r="F7" s="7">
        <v>10.62</v>
      </c>
      <c r="G7" s="7">
        <v>42.76</v>
      </c>
      <c r="H7" s="7">
        <v>0.02</v>
      </c>
    </row>
    <row r="8" spans="1:11">
      <c r="A8" s="5">
        <v>46</v>
      </c>
      <c r="B8" s="18" t="s">
        <v>11</v>
      </c>
      <c r="C8" s="7">
        <v>40</v>
      </c>
      <c r="D8" s="7">
        <v>2.2000000000000002</v>
      </c>
      <c r="E8" s="7">
        <v>0.2</v>
      </c>
      <c r="F8" s="7">
        <v>14.6</v>
      </c>
      <c r="G8" s="7">
        <v>68.900000000000006</v>
      </c>
      <c r="H8" s="7">
        <v>0</v>
      </c>
    </row>
    <row r="9" spans="1:11">
      <c r="A9" s="5"/>
      <c r="B9" s="18" t="s">
        <v>22</v>
      </c>
      <c r="C9" s="7">
        <v>15</v>
      </c>
      <c r="D9" s="7">
        <v>1.2</v>
      </c>
      <c r="E9" s="7">
        <v>5.08</v>
      </c>
      <c r="F9" s="7">
        <v>7.94</v>
      </c>
      <c r="G9" s="7">
        <v>81.88</v>
      </c>
      <c r="H9" s="7">
        <v>0</v>
      </c>
    </row>
    <row r="10" spans="1:11">
      <c r="A10" s="5"/>
      <c r="B10" s="8" t="s">
        <v>9</v>
      </c>
      <c r="C10" s="13" t="s">
        <v>20</v>
      </c>
      <c r="D10" s="3">
        <f>SUM(D6:D9)</f>
        <v>8.64</v>
      </c>
      <c r="E10" s="3">
        <f>SUM(E6:E9)</f>
        <v>12.010000000000002</v>
      </c>
      <c r="F10" s="3">
        <f>SUM(F6:F9)</f>
        <v>59.78</v>
      </c>
      <c r="G10" s="3">
        <f>SUM(G6:G9)</f>
        <v>381.5</v>
      </c>
      <c r="H10" s="3">
        <f>SUM(H6:H9)</f>
        <v>0.4</v>
      </c>
    </row>
    <row r="11" spans="1:11">
      <c r="A11" s="5"/>
      <c r="B11" s="10" t="e">
        <f>#REF!</f>
        <v>#REF!</v>
      </c>
      <c r="C11" s="3"/>
      <c r="D11" s="3"/>
      <c r="E11" s="3"/>
      <c r="F11" s="3"/>
      <c r="G11" s="3"/>
      <c r="H11" s="3"/>
    </row>
    <row r="12" spans="1:11">
      <c r="A12" s="5">
        <v>204</v>
      </c>
      <c r="B12" s="7" t="s">
        <v>13</v>
      </c>
      <c r="C12" s="7">
        <v>10</v>
      </c>
      <c r="D12" s="7">
        <v>2.3199999999999998</v>
      </c>
      <c r="E12" s="7">
        <v>2.95</v>
      </c>
      <c r="F12" s="7">
        <v>0</v>
      </c>
      <c r="G12" s="7">
        <v>36.4</v>
      </c>
      <c r="H12" s="7">
        <v>7.0000000000000007E-2</v>
      </c>
    </row>
    <row r="13" spans="1:11">
      <c r="A13" s="5">
        <v>100</v>
      </c>
      <c r="B13" s="17" t="s">
        <v>14</v>
      </c>
      <c r="C13" s="7">
        <v>250</v>
      </c>
      <c r="D13" s="7">
        <v>11.36</v>
      </c>
      <c r="E13" s="7">
        <v>10.67</v>
      </c>
      <c r="F13" s="7">
        <v>24.23</v>
      </c>
      <c r="G13" s="7">
        <v>238.88</v>
      </c>
      <c r="H13" s="7">
        <v>8.27</v>
      </c>
    </row>
    <row r="14" spans="1:11">
      <c r="A14" s="5">
        <v>431</v>
      </c>
      <c r="B14" s="7" t="s">
        <v>17</v>
      </c>
      <c r="C14" s="7">
        <v>200</v>
      </c>
      <c r="D14" s="7">
        <v>0.12</v>
      </c>
      <c r="E14" s="7">
        <v>0</v>
      </c>
      <c r="F14" s="7">
        <v>9.9700000000000006</v>
      </c>
      <c r="G14" s="7">
        <v>41.05</v>
      </c>
      <c r="H14" s="7">
        <v>0.69</v>
      </c>
    </row>
    <row r="15" spans="1:11">
      <c r="A15" s="5" t="s">
        <v>19</v>
      </c>
      <c r="B15" s="7" t="s">
        <v>18</v>
      </c>
      <c r="C15" s="7">
        <v>100</v>
      </c>
      <c r="D15" s="7">
        <v>0.4</v>
      </c>
      <c r="E15" s="7">
        <v>0.4</v>
      </c>
      <c r="F15" s="7">
        <v>9.8000000000000007</v>
      </c>
      <c r="G15" s="7">
        <v>47</v>
      </c>
      <c r="H15" s="7">
        <v>10</v>
      </c>
    </row>
    <row r="16" spans="1:11">
      <c r="A16" s="5"/>
      <c r="B16" s="3" t="e">
        <f>#REF!</f>
        <v>#REF!</v>
      </c>
      <c r="C16" s="3">
        <f>SUM(C12:C15)</f>
        <v>560</v>
      </c>
      <c r="D16" s="3">
        <f t="shared" ref="D16:H16" si="0">SUM(D12:D15)</f>
        <v>14.2</v>
      </c>
      <c r="E16" s="3">
        <f t="shared" si="0"/>
        <v>14.020000000000001</v>
      </c>
      <c r="F16" s="3">
        <f t="shared" si="0"/>
        <v>44</v>
      </c>
      <c r="G16" s="3">
        <f t="shared" si="0"/>
        <v>363.33</v>
      </c>
      <c r="H16" s="3">
        <f t="shared" si="0"/>
        <v>19.03</v>
      </c>
    </row>
    <row r="17" spans="1:8">
      <c r="A17" s="5"/>
      <c r="B17" s="9" t="e">
        <f>#REF!</f>
        <v>#REF!</v>
      </c>
      <c r="C17" s="13" t="s">
        <v>21</v>
      </c>
      <c r="D17" s="3">
        <f>D10+D16</f>
        <v>22.84</v>
      </c>
      <c r="E17" s="3">
        <f>E10+E16</f>
        <v>26.03</v>
      </c>
      <c r="F17" s="3">
        <f>F10+F16</f>
        <v>103.78</v>
      </c>
      <c r="G17" s="3">
        <f>G10+G16</f>
        <v>744.82999999999993</v>
      </c>
      <c r="H17" s="3">
        <f>H10+H16</f>
        <v>19.43</v>
      </c>
    </row>
  </sheetData>
  <mergeCells count="8">
    <mergeCell ref="D3:F3"/>
    <mergeCell ref="C4:C5"/>
    <mergeCell ref="D4:F4"/>
    <mergeCell ref="G4:G5"/>
    <mergeCell ref="H4:H5"/>
    <mergeCell ref="A1:B1"/>
    <mergeCell ref="D1:J1"/>
    <mergeCell ref="A2:H2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dcterms:created xsi:type="dcterms:W3CDTF">2023-05-25T10:31:06Z</dcterms:created>
  <dcterms:modified xsi:type="dcterms:W3CDTF">2023-06-12T16:46:16Z</dcterms:modified>
</cp:coreProperties>
</file>