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Документы с рабочего стола(не удалять)\Desktop\Важное\Меню 5-11 кл\Меню\"/>
    </mc:Choice>
  </mc:AlternateContent>
  <bookViews>
    <workbookView xWindow="0" yWindow="0" windowWidth="1932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I13" i="1"/>
  <c r="H13" i="1"/>
  <c r="G13" i="1"/>
</calcChain>
</file>

<file path=xl/sharedStrings.xml><?xml version="1.0" encoding="utf-8"?>
<sst xmlns="http://schemas.openxmlformats.org/spreadsheetml/2006/main" count="54" uniqueCount="53">
  <si>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</si>
  <si>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</si>
  <si>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</si>
  <si>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</si>
  <si>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</si>
  <si>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</si>
  <si>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</si>
  <si>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</si>
  <si>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</si>
  <si>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</si>
  <si>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</si>
  <si>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</si>
  <si>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</si>
  <si>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</si>
  <si>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</si>
  <si>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</si>
  <si>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</si>
  <si>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</si>
  <si>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</si>
  <si>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</si>
  <si>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</si>
  <si>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</si>
  <si>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</si>
  <si>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</si>
  <si>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</si>
  <si>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</si>
  <si>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</si>
  <si>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"Шоршелская СОШ имени А.Г. Николаева"</t>
  </si>
  <si>
    <t>Хлеб пшеничный</t>
  </si>
  <si>
    <t>Хлеб ржаной</t>
  </si>
  <si>
    <t>1 кус.</t>
  </si>
  <si>
    <t>1-50</t>
  </si>
  <si>
    <t>638*</t>
  </si>
  <si>
    <t>150/5</t>
  </si>
  <si>
    <t>302*</t>
  </si>
  <si>
    <t>50/30</t>
  </si>
  <si>
    <t>200/5</t>
  </si>
  <si>
    <t>2 кус.</t>
  </si>
  <si>
    <t>Каша молочная жидкая гречневая с маслом</t>
  </si>
  <si>
    <t>Чай с сахаром</t>
  </si>
  <si>
    <t>3-00</t>
  </si>
  <si>
    <t>685*</t>
  </si>
  <si>
    <t>471*</t>
  </si>
  <si>
    <t>Суп овощной с сметаной к/б</t>
  </si>
  <si>
    <t>Каша пшеничная вязкая</t>
  </si>
  <si>
    <t>Фрикадельки из говядины, тушенные в соусе</t>
  </si>
  <si>
    <t>15-50</t>
  </si>
  <si>
    <t>14-50</t>
  </si>
  <si>
    <t>5-00</t>
  </si>
  <si>
    <t>4-50</t>
  </si>
  <si>
    <t>Компот из свежих яблок</t>
  </si>
  <si>
    <t>11-00</t>
  </si>
  <si>
    <t>25-00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</si>
</sst>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3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" xfId="0" applyNumberFormat="1" applyFont="1" applyFill="1" applyBorder="1" applyAlignment="1" applyProtection="1">
      <alignment horizontal="left" vertical="top" indent="1"/>
      <protection locked="0"/>
    </xf>
    <xf numFmtId="49" fontId="2" fillId="0" borderId="1" xfId="0" applyNumberFormat="1" applyFont="1" applyBorder="1" applyAlignment="1" applyProtection="1">
      <alignment horizontal="center" vertical="center" wrapText="1"/>
      <protection locked="0"/>
    </xf>
    <xf numFmtId="0" fontId="1" fillId="0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1" fontId="2" fillId="0" borderId="1" xfId="0" applyNumberFormat="1" applyFont="1" applyBorder="1" applyAlignment="1" applyProtection="1">
      <alignment horizontal="center" vertical="center" wrapText="1"/>
      <protection locked="0"/>
    </xf>
    <xf numFmtId="0" fontId="3" fillId="0" borderId="1" xfId="0" applyNumberFormat="1" applyFont="1" applyFill="1" applyBorder="1" applyAlignment="1" applyProtection="1">
      <alignment horizontal="left" vertical="top" inden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49" fontId="4" fillId="0" borderId="1" xfId="0" applyNumberFormat="1" applyFont="1" applyBorder="1" applyAlignment="1" applyProtection="1">
      <alignment horizontal="center" vertical="center" wrapText="1"/>
      <protection locked="0"/>
    </xf>
    <xf numFmtId="1" fontId="4" fillId="0" borderId="1" xfId="0" applyNumberFormat="1" applyFont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NumberFormat="1" applyFont="1" applyFill="1" applyBorder="1" applyAlignment="1" applyProtection="1">
      <alignment horizontal="left" vertical="top" wrapText="1"/>
      <protection locked="0"/>
    </xf>
    <xf numFmtId="2" fontId="5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7" sqref="F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27</v>
      </c>
      <c r="C1" s="47"/>
      <c r="D1" s="48"/>
      <c r="E1" t="s">
        <v>22</v>
      </c>
      <c r="F1" s="21"/>
      <c r="I1" t="s">
        <v>1</v>
      </c>
      <c r="J1" s="20">
        <v>44700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3" t="s">
        <v>10</v>
      </c>
      <c r="B4" s="4" t="s">
        <v>11</v>
      </c>
      <c r="C4" s="34" t="s">
        <v>34</v>
      </c>
      <c r="D4" s="29" t="s">
        <v>38</v>
      </c>
      <c r="E4" s="37" t="s">
        <v>33</v>
      </c>
      <c r="F4" s="35" t="s">
        <v>46</v>
      </c>
      <c r="G4" s="38">
        <v>222</v>
      </c>
      <c r="H4" s="36">
        <v>6.76</v>
      </c>
      <c r="I4" s="36">
        <v>7.66</v>
      </c>
      <c r="J4" s="36">
        <v>31.2</v>
      </c>
    </row>
    <row r="5" spans="1:10" ht="16.5" x14ac:dyDescent="0.25">
      <c r="A5" s="6"/>
      <c r="B5" s="1" t="s">
        <v>12</v>
      </c>
      <c r="C5" s="34" t="s">
        <v>41</v>
      </c>
      <c r="D5" s="30" t="s">
        <v>39</v>
      </c>
      <c r="E5" s="37">
        <v>200</v>
      </c>
      <c r="F5" s="35" t="s">
        <v>40</v>
      </c>
      <c r="G5" s="38">
        <v>57</v>
      </c>
      <c r="H5" s="36">
        <v>0.2</v>
      </c>
      <c r="I5" s="36">
        <v>0.05</v>
      </c>
      <c r="J5" s="36">
        <v>15.01</v>
      </c>
    </row>
    <row r="6" spans="1:10" ht="16.5" x14ac:dyDescent="0.25">
      <c r="A6" s="6"/>
      <c r="B6" s="1" t="s">
        <v>23</v>
      </c>
      <c r="C6" s="2"/>
      <c r="D6" s="30" t="s">
        <v>28</v>
      </c>
      <c r="E6" s="37" t="s">
        <v>30</v>
      </c>
      <c r="F6" s="35" t="s">
        <v>31</v>
      </c>
      <c r="G6" s="38">
        <v>48</v>
      </c>
      <c r="H6" s="36">
        <v>1.52</v>
      </c>
      <c r="I6" s="36">
        <v>0.17</v>
      </c>
      <c r="J6" s="36">
        <v>9.7200000000000006</v>
      </c>
    </row>
    <row r="7" spans="1:10" ht="16.5" x14ac:dyDescent="0.25">
      <c r="A7" s="6"/>
      <c r="B7" s="2"/>
      <c r="C7" s="2"/>
      <c r="D7" s="30"/>
      <c r="E7" s="16"/>
      <c r="F7" s="35"/>
      <c r="G7" s="38"/>
      <c r="H7" s="36"/>
      <c r="I7" s="36"/>
      <c r="J7" s="36"/>
    </row>
    <row r="8" spans="1:10" ht="15.75" thickBot="1" x14ac:dyDescent="0.3">
      <c r="A8" s="7"/>
      <c r="B8" s="8"/>
      <c r="C8" s="8"/>
      <c r="D8" s="31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9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1"/>
      <c r="E11" s="18"/>
      <c r="F11" s="24"/>
      <c r="G11" s="18"/>
      <c r="H11" s="18"/>
      <c r="I11" s="18"/>
      <c r="J11" s="19"/>
    </row>
    <row r="12" spans="1:10" ht="16.5" x14ac:dyDescent="0.25">
      <c r="A12" s="6" t="s">
        <v>14</v>
      </c>
      <c r="B12" s="9" t="s">
        <v>15</v>
      </c>
      <c r="C12" s="39"/>
      <c r="D12" s="32"/>
      <c r="E12" s="40"/>
      <c r="F12" s="41"/>
      <c r="G12" s="42"/>
      <c r="H12" s="36"/>
      <c r="I12" s="36"/>
      <c r="J12" s="36"/>
    </row>
    <row r="13" spans="1:10" ht="16.5" x14ac:dyDescent="0.25">
      <c r="A13" s="6"/>
      <c r="B13" s="1" t="s">
        <v>16</v>
      </c>
      <c r="C13" s="43">
        <v>99</v>
      </c>
      <c r="D13" s="30" t="s">
        <v>43</v>
      </c>
      <c r="E13" s="37" t="s">
        <v>36</v>
      </c>
      <c r="F13" s="35" t="s">
        <v>47</v>
      </c>
      <c r="G13" s="38">
        <f>94*205/260</f>
        <v>74.115384615384613</v>
      </c>
      <c r="H13" s="45">
        <f>(6.35+4)/1000*300+(2.4/100*10)</f>
        <v>3.3449999999999998</v>
      </c>
      <c r="I13" s="45">
        <f>(19.95+1)/1000*250+(19.52/100*10)</f>
        <v>7.1894999999999998</v>
      </c>
      <c r="J13" s="45">
        <f>(36.59)/1000*250+(6.63/100*10)</f>
        <v>9.8105000000000011</v>
      </c>
    </row>
    <row r="14" spans="1:10" ht="16.5" x14ac:dyDescent="0.25">
      <c r="A14" s="6"/>
      <c r="B14" s="1" t="s">
        <v>17</v>
      </c>
      <c r="C14" s="34" t="s">
        <v>34</v>
      </c>
      <c r="D14" s="30" t="s">
        <v>44</v>
      </c>
      <c r="E14" s="37">
        <v>150</v>
      </c>
      <c r="F14" s="35" t="s">
        <v>51</v>
      </c>
      <c r="G14" s="38">
        <v>154</v>
      </c>
      <c r="H14" s="36">
        <v>4.21</v>
      </c>
      <c r="I14" s="36">
        <v>4.8</v>
      </c>
      <c r="J14" s="36">
        <v>22.99</v>
      </c>
    </row>
    <row r="15" spans="1:10" ht="30" x14ac:dyDescent="0.25">
      <c r="A15" s="6"/>
      <c r="B15" s="1" t="s">
        <v>18</v>
      </c>
      <c r="C15" s="34" t="s">
        <v>42</v>
      </c>
      <c r="D15" s="44" t="s">
        <v>45</v>
      </c>
      <c r="E15" s="40" t="s">
        <v>35</v>
      </c>
      <c r="F15" s="41" t="s">
        <v>52</v>
      </c>
      <c r="G15" s="36">
        <v>140</v>
      </c>
      <c r="H15" s="36">
        <v>8.83</v>
      </c>
      <c r="I15" s="36">
        <v>8.6300000000000008</v>
      </c>
      <c r="J15" s="36">
        <v>7.54</v>
      </c>
    </row>
    <row r="16" spans="1:10" ht="16.5" x14ac:dyDescent="0.25">
      <c r="A16" s="6"/>
      <c r="B16" s="1" t="s">
        <v>19</v>
      </c>
      <c r="C16" s="34" t="s">
        <v>32</v>
      </c>
      <c r="D16" s="30" t="s">
        <v>50</v>
      </c>
      <c r="E16" s="37">
        <v>200</v>
      </c>
      <c r="F16" s="35" t="s">
        <v>48</v>
      </c>
      <c r="G16" s="38">
        <v>109</v>
      </c>
      <c r="H16" s="36">
        <v>0.16</v>
      </c>
      <c r="I16" s="36">
        <v>0.16</v>
      </c>
      <c r="J16" s="36">
        <v>27.87</v>
      </c>
    </row>
    <row r="17" spans="1:10" ht="16.5" x14ac:dyDescent="0.25">
      <c r="A17" s="6"/>
      <c r="B17" s="1" t="s">
        <v>24</v>
      </c>
      <c r="C17" s="2"/>
      <c r="D17" s="30" t="s">
        <v>29</v>
      </c>
      <c r="E17" s="37" t="s">
        <v>37</v>
      </c>
      <c r="F17" s="35" t="s">
        <v>49</v>
      </c>
      <c r="G17" s="37">
        <v>126</v>
      </c>
      <c r="H17" s="36">
        <v>2.82</v>
      </c>
      <c r="I17" s="36">
        <v>0.6</v>
      </c>
      <c r="J17" s="36">
        <v>0.6</v>
      </c>
    </row>
    <row r="18" spans="1:10" x14ac:dyDescent="0.25">
      <c r="A18" s="6"/>
      <c r="B18" s="1" t="s">
        <v>21</v>
      </c>
      <c r="C18" s="2"/>
      <c r="D18" s="30"/>
      <c r="E18" s="16"/>
      <c r="F18" s="23"/>
      <c r="G18" s="16"/>
      <c r="H18" s="16"/>
      <c r="I18" s="16"/>
      <c r="J18" s="17"/>
    </row>
    <row r="19" spans="1:10" x14ac:dyDescent="0.25">
      <c r="A19" s="6"/>
      <c r="B19" s="25"/>
      <c r="C19" s="25"/>
      <c r="D19" s="33"/>
      <c r="E19" s="26"/>
      <c r="F19" s="27"/>
      <c r="G19" s="26"/>
      <c r="H19" s="26"/>
      <c r="I19" s="26"/>
      <c r="J19" s="28"/>
    </row>
    <row r="20" spans="1:10" ht="15.75" thickBot="1" x14ac:dyDescent="0.3">
      <c r="A20" s="7"/>
      <c r="B20" s="8"/>
      <c r="C20" s="8"/>
      <c r="D20" s="31"/>
      <c r="E20" s="18"/>
      <c r="F20" s="24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2021-05-19T04:45:43Z</cp:lastPrinted>
  <dcterms:created xsi:type="dcterms:W3CDTF">2015-06-05T18:19:34Z</dcterms:created>
  <dcterms:modified xsi:type="dcterms:W3CDTF">2022-05-19T06:33:20Z</dcterms:modified>
</cp:coreProperties>
</file>