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день'!$A$1:$O$54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28" i="12" l="1"/>
  <c r="F28" i="12"/>
  <c r="E28" i="12"/>
  <c r="D28" i="12"/>
  <c r="G20" i="12"/>
  <c r="F20" i="12"/>
  <c r="E20" i="12"/>
  <c r="D20" i="12"/>
  <c r="G12" i="12" l="1"/>
  <c r="F12" i="12"/>
  <c r="E12" i="12"/>
  <c r="D12" i="12"/>
  <c r="D29" i="12" l="1"/>
  <c r="F29" i="12"/>
  <c r="E29" i="12"/>
  <c r="G29" i="12"/>
</calcChain>
</file>

<file path=xl/sharedStrings.xml><?xml version="1.0" encoding="utf-8"?>
<sst xmlns="http://schemas.openxmlformats.org/spreadsheetml/2006/main" count="62" uniqueCount="52">
  <si>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</si>
  <si>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</si>
  <si>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</si>
  <si>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</si>
  <si>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</si>
  <si>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</si>
  <si>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</si>
  <si>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</si>
  <si>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</si>
  <si>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</si>
  <si>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</si>
  <si>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</si>
  <si>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</si>
  <si>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</si>
  <si>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</si>
  <si>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</si>
  <si>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</si>
  <si>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</si>
  <si>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</si>
  <si>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</si>
  <si>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</si>
  <si>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</si>
  <si>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</si>
  <si>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</si>
  <si>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</si>
  <si>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</si>
  <si>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</si>
  <si>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</si>
  <si>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</si>
  <si>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</si>
  <si>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</si>
  <si>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</si>
  <si>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</si>
  <si>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</si>
  <si>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</si>
  <si>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</si>
  <si>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</si>
  <si>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</si>
  <si>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</si>
  <si>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обед 7-11 лет</t>
  </si>
  <si>
    <t>линия соцобеспечения</t>
  </si>
  <si>
    <t>Сезон :  Осенне - зимний</t>
  </si>
  <si>
    <t>Возрастная категория:           с 12 и старше</t>
  </si>
  <si>
    <t>Неделя : 12</t>
  </si>
  <si>
    <t>Хлеб ржано-пшеничный</t>
  </si>
  <si>
    <t>Чай</t>
  </si>
  <si>
    <t>Четверг</t>
  </si>
  <si>
    <t>Рассольник с  мясом</t>
  </si>
  <si>
    <t>Блины со сгущ.мол.</t>
  </si>
  <si>
    <t>100/20</t>
  </si>
  <si>
    <t>Каша Рисовая с маслом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</si>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</sst>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0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6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6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21" x14ac:dyDescent="0.35">
      <c r="E4" s="5" t="s">
        <v>38</v>
      </c>
      <c r="F4" s="5"/>
    </row>
    <row r="6" spans="1:15" ht="21" x14ac:dyDescent="0.35">
      <c r="A6" s="44" t="s">
        <v>16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5" ht="21" x14ac:dyDescent="0.35">
      <c r="A7" s="44" t="s">
        <v>30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21" x14ac:dyDescent="0.35">
      <c r="A8" s="44" t="s">
        <v>17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21" x14ac:dyDescent="0.35">
      <c r="A9" s="44" t="s">
        <v>29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21" x14ac:dyDescent="0.35">
      <c r="A10" s="44" t="s">
        <v>28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21" x14ac:dyDescent="0.35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8" t="s">
        <v>21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ht="21" x14ac:dyDescent="0.35">
      <c r="A15" s="48" t="s">
        <v>27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21" x14ac:dyDescent="0.35">
      <c r="A16" s="48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21" x14ac:dyDescent="0.35">
      <c r="A17" s="48" t="s">
        <v>19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8" t="s">
        <v>20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21" x14ac:dyDescent="0.35">
      <c r="A20" s="48" t="s">
        <v>26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8.75" x14ac:dyDescent="0.3">
      <c r="A21" s="2"/>
    </row>
  </sheetData>
  <sheetProtection selectLockedCells="1" selectUnlockedCells="1"/>
  <mergeCells count="14">
    <mergeCell ref="A19:O19"/>
    <mergeCell ref="A20:O20"/>
    <mergeCell ref="A10:O10"/>
    <mergeCell ref="A11:O11"/>
    <mergeCell ref="A14:O14"/>
    <mergeCell ref="A15:O15"/>
    <mergeCell ref="A16:O16"/>
    <mergeCell ref="A17:O17"/>
    <mergeCell ref="A9:O9"/>
    <mergeCell ref="A1:O1"/>
    <mergeCell ref="A3:O3"/>
    <mergeCell ref="A6:O6"/>
    <mergeCell ref="A7:O7"/>
    <mergeCell ref="A8:O8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33"/>
  <sheetViews>
    <sheetView tabSelected="1" view="pageBreakPreview" topLeftCell="A4" zoomScale="85" zoomScaleSheetLayoutView="85" workbookViewId="0">
      <selection activeCell="D26" sqref="D26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36</v>
      </c>
      <c r="B4" s="25" t="s">
        <v>42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2" t="s">
        <v>50</v>
      </c>
      <c r="C8" s="31">
        <v>150</v>
      </c>
      <c r="D8" s="17">
        <v>5.2</v>
      </c>
      <c r="E8" s="17">
        <v>9</v>
      </c>
      <c r="F8" s="17">
        <v>19.600000000000001</v>
      </c>
      <c r="G8" s="17">
        <v>191</v>
      </c>
      <c r="H8" s="17">
        <v>1.6</v>
      </c>
      <c r="I8" s="17"/>
      <c r="J8" s="17">
        <v>0.6</v>
      </c>
      <c r="K8" s="17">
        <v>3</v>
      </c>
      <c r="L8" s="17">
        <v>0.4</v>
      </c>
      <c r="M8" s="17">
        <v>0.1</v>
      </c>
      <c r="N8" s="17"/>
      <c r="O8" s="17">
        <v>0.1</v>
      </c>
    </row>
    <row r="9" spans="1:18" s="10" customFormat="1" ht="21" customHeight="1" x14ac:dyDescent="0.25">
      <c r="A9" s="33"/>
      <c r="B9" s="35" t="s">
        <v>45</v>
      </c>
      <c r="C9" s="31">
        <v>200</v>
      </c>
      <c r="D9" s="17">
        <v>0.2</v>
      </c>
      <c r="E9" s="17"/>
      <c r="F9" s="17">
        <v>15</v>
      </c>
      <c r="G9" s="17">
        <v>58</v>
      </c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 t="s">
        <v>44</v>
      </c>
      <c r="C10" s="31">
        <v>50</v>
      </c>
      <c r="D10" s="17">
        <v>2.2400000000000002</v>
      </c>
      <c r="E10" s="17">
        <v>0.88</v>
      </c>
      <c r="F10" s="17">
        <v>19.760000000000002</v>
      </c>
      <c r="G10" s="17">
        <v>91.96</v>
      </c>
      <c r="H10" s="17">
        <v>0.04</v>
      </c>
      <c r="I10" s="17"/>
      <c r="J10" s="17"/>
      <c r="K10" s="17">
        <v>0.36</v>
      </c>
      <c r="L10" s="17">
        <v>9.1999999999999993</v>
      </c>
      <c r="M10" s="17">
        <v>42.4</v>
      </c>
      <c r="N10" s="17">
        <v>10</v>
      </c>
      <c r="O10" s="17">
        <v>1.24</v>
      </c>
      <c r="P10" s="14"/>
      <c r="Q10" s="15"/>
      <c r="R10" s="15"/>
    </row>
    <row r="11" spans="1:18" s="10" customFormat="1" ht="23.25" customHeight="1" x14ac:dyDescent="0.25">
      <c r="A11" s="34"/>
      <c r="B11" s="35"/>
      <c r="C11" s="3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11" customFormat="1" ht="16.149999999999999" customHeight="1" x14ac:dyDescent="0.2">
      <c r="A12" s="36" t="s">
        <v>11</v>
      </c>
      <c r="B12" s="37"/>
      <c r="C12" s="37"/>
      <c r="D12" s="38">
        <f>D8+D9+D10+D11</f>
        <v>7.6400000000000006</v>
      </c>
      <c r="E12" s="38">
        <f>E8+E9+E10+E11</f>
        <v>9.8800000000000008</v>
      </c>
      <c r="F12" s="38">
        <f>F8+F9+F10+F11</f>
        <v>54.36</v>
      </c>
      <c r="G12" s="38">
        <f>G8+G9+G10+G11</f>
        <v>340.96</v>
      </c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0" t="s">
        <v>39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2"/>
    </row>
    <row r="14" spans="1:18" s="10" customFormat="1" ht="24" customHeight="1" x14ac:dyDescent="0.25">
      <c r="A14" s="31"/>
      <c r="B14" s="32" t="s">
        <v>47</v>
      </c>
      <c r="C14" s="31">
        <v>200</v>
      </c>
      <c r="D14" s="17">
        <v>2</v>
      </c>
      <c r="E14" s="17">
        <v>5.8</v>
      </c>
      <c r="F14" s="17">
        <v>11.4</v>
      </c>
      <c r="G14" s="17">
        <v>107.2</v>
      </c>
      <c r="H14" s="17">
        <v>2.7</v>
      </c>
      <c r="I14" s="17">
        <v>5.4</v>
      </c>
      <c r="J14" s="17">
        <v>1.7</v>
      </c>
      <c r="K14" s="17">
        <v>6.5</v>
      </c>
      <c r="L14" s="17">
        <v>1.8</v>
      </c>
      <c r="M14" s="17">
        <v>3.4</v>
      </c>
      <c r="N14" s="17">
        <v>2.9</v>
      </c>
      <c r="O14" s="17">
        <v>2.4</v>
      </c>
    </row>
    <row r="15" spans="1:18" s="10" customFormat="1" ht="25.5" customHeight="1" x14ac:dyDescent="0.25">
      <c r="A15" s="31"/>
      <c r="B15" s="42" t="s">
        <v>48</v>
      </c>
      <c r="C15" s="31" t="s">
        <v>49</v>
      </c>
      <c r="D15" s="17">
        <v>5</v>
      </c>
      <c r="E15" s="17">
        <v>6</v>
      </c>
      <c r="F15" s="17">
        <v>38</v>
      </c>
      <c r="G15" s="17">
        <v>260</v>
      </c>
      <c r="H15" s="17">
        <v>47</v>
      </c>
      <c r="I15" s="17">
        <v>0.3</v>
      </c>
      <c r="J15" s="17">
        <v>50</v>
      </c>
      <c r="K15" s="17">
        <v>4.0999999999999996</v>
      </c>
      <c r="L15" s="17">
        <v>7.8</v>
      </c>
      <c r="M15" s="17">
        <v>27</v>
      </c>
      <c r="N15" s="17">
        <v>3.5</v>
      </c>
      <c r="O15" s="17">
        <v>32</v>
      </c>
    </row>
    <row r="16" spans="1:18" s="10" customFormat="1" ht="25.5" customHeight="1" x14ac:dyDescent="0.25">
      <c r="A16" s="31"/>
      <c r="B16" s="35" t="s">
        <v>45</v>
      </c>
      <c r="C16" s="31">
        <v>200</v>
      </c>
      <c r="D16" s="17">
        <v>0.2</v>
      </c>
      <c r="E16" s="17"/>
      <c r="F16" s="17">
        <v>15</v>
      </c>
      <c r="G16" s="17">
        <v>58</v>
      </c>
      <c r="H16" s="17"/>
      <c r="I16" s="17"/>
      <c r="J16" s="17"/>
      <c r="K16" s="17"/>
      <c r="L16" s="17"/>
      <c r="M16" s="17"/>
      <c r="N16" s="17"/>
      <c r="O16" s="17"/>
    </row>
    <row r="17" spans="1:15" s="10" customFormat="1" ht="21.75" customHeight="1" x14ac:dyDescent="0.25">
      <c r="A17" s="31"/>
      <c r="B17" s="35" t="s">
        <v>44</v>
      </c>
      <c r="C17" s="31">
        <v>50</v>
      </c>
      <c r="D17" s="17">
        <v>2.2400000000000002</v>
      </c>
      <c r="E17" s="17">
        <v>0.88</v>
      </c>
      <c r="F17" s="17">
        <v>19.760000000000002</v>
      </c>
      <c r="G17" s="17">
        <v>91.96</v>
      </c>
      <c r="H17" s="17">
        <v>0.04</v>
      </c>
      <c r="I17" s="17"/>
      <c r="J17" s="17"/>
      <c r="K17" s="17">
        <v>0.36</v>
      </c>
      <c r="L17" s="17">
        <v>9.1999999999999993</v>
      </c>
      <c r="M17" s="17">
        <v>42.4</v>
      </c>
      <c r="N17" s="17">
        <v>10</v>
      </c>
      <c r="O17" s="17">
        <v>1.24</v>
      </c>
    </row>
    <row r="18" spans="1:15" s="10" customFormat="1" ht="21" customHeight="1" x14ac:dyDescent="0.25">
      <c r="A18" s="39"/>
      <c r="B18" s="35" t="s">
        <v>51</v>
      </c>
      <c r="C18" s="31">
        <v>60</v>
      </c>
      <c r="D18" s="17">
        <v>5.5</v>
      </c>
      <c r="E18" s="17">
        <v>6.5</v>
      </c>
      <c r="F18" s="17">
        <v>34.9</v>
      </c>
      <c r="G18" s="17">
        <v>210.9</v>
      </c>
      <c r="H18" s="17">
        <v>4.7</v>
      </c>
      <c r="I18" s="17">
        <v>0.7</v>
      </c>
      <c r="J18" s="17">
        <v>8.9</v>
      </c>
      <c r="K18" s="17">
        <v>7.3</v>
      </c>
      <c r="L18" s="17">
        <v>6.6</v>
      </c>
      <c r="M18" s="17">
        <v>11</v>
      </c>
      <c r="N18" s="17">
        <v>3</v>
      </c>
      <c r="O18" s="17">
        <v>3.9</v>
      </c>
    </row>
    <row r="19" spans="1:15" s="10" customFormat="1" ht="21.75" customHeight="1" x14ac:dyDescent="0.25">
      <c r="A19" s="39"/>
      <c r="B19" s="42"/>
      <c r="C19" s="31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1" customFormat="1" ht="16.149999999999999" customHeight="1" x14ac:dyDescent="0.2">
      <c r="A20" s="36" t="s">
        <v>11</v>
      </c>
      <c r="B20" s="37"/>
      <c r="C20" s="37"/>
      <c r="D20" s="38">
        <f>D14+D15+D16+D17+D18+D19</f>
        <v>14.940000000000001</v>
      </c>
      <c r="E20" s="38">
        <f>E14+E15+E16+E17+E18+E19</f>
        <v>19.18</v>
      </c>
      <c r="F20" s="38">
        <f>F14+F15+F16+F17+F18+F19</f>
        <v>119.06</v>
      </c>
      <c r="G20" s="43">
        <f>G14+G15+G16+G17+G18+G19</f>
        <v>728.06</v>
      </c>
      <c r="H20" s="38"/>
      <c r="I20" s="38"/>
      <c r="J20" s="38"/>
      <c r="K20" s="38"/>
      <c r="L20" s="38"/>
      <c r="M20" s="38"/>
      <c r="N20" s="38"/>
      <c r="O20" s="38"/>
    </row>
    <row r="21" spans="1:15" s="8" customFormat="1" ht="16.149999999999999" customHeight="1" x14ac:dyDescent="0.2">
      <c r="A21" s="53" t="s">
        <v>40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</row>
    <row r="22" spans="1:15" s="11" customFormat="1" ht="25.5" customHeight="1" x14ac:dyDescent="0.2">
      <c r="A22" s="31"/>
      <c r="B22" s="32" t="s">
        <v>47</v>
      </c>
      <c r="C22" s="31">
        <v>250</v>
      </c>
      <c r="D22" s="17">
        <v>2</v>
      </c>
      <c r="E22" s="17">
        <v>5.8</v>
      </c>
      <c r="F22" s="17">
        <v>11.4</v>
      </c>
      <c r="G22" s="17">
        <v>107.2</v>
      </c>
      <c r="H22" s="17">
        <v>2.7</v>
      </c>
      <c r="I22" s="17">
        <v>5.4</v>
      </c>
      <c r="J22" s="17">
        <v>1.7</v>
      </c>
      <c r="K22" s="17">
        <v>6.5</v>
      </c>
      <c r="L22" s="17">
        <v>1.8</v>
      </c>
      <c r="M22" s="17">
        <v>3.4</v>
      </c>
      <c r="N22" s="17">
        <v>2.9</v>
      </c>
      <c r="O22" s="17">
        <v>2.4</v>
      </c>
    </row>
    <row r="23" spans="1:15" s="11" customFormat="1" ht="26.25" customHeight="1" x14ac:dyDescent="0.2">
      <c r="A23" s="31"/>
      <c r="B23" s="42" t="s">
        <v>48</v>
      </c>
      <c r="C23" s="31" t="s">
        <v>49</v>
      </c>
      <c r="D23" s="17">
        <v>5</v>
      </c>
      <c r="E23" s="17">
        <v>6</v>
      </c>
      <c r="F23" s="17">
        <v>38</v>
      </c>
      <c r="G23" s="17">
        <v>260</v>
      </c>
      <c r="H23" s="17">
        <v>47</v>
      </c>
      <c r="I23" s="17">
        <v>0.3</v>
      </c>
      <c r="J23" s="17">
        <v>50</v>
      </c>
      <c r="K23" s="17">
        <v>4.0999999999999996</v>
      </c>
      <c r="L23" s="17">
        <v>7.8</v>
      </c>
      <c r="M23" s="17">
        <v>27</v>
      </c>
      <c r="N23" s="17">
        <v>3.5</v>
      </c>
      <c r="O23" s="17">
        <v>32</v>
      </c>
    </row>
    <row r="24" spans="1:15" s="11" customFormat="1" ht="27" customHeight="1" x14ac:dyDescent="0.2">
      <c r="A24" s="31"/>
      <c r="B24" s="35" t="s">
        <v>45</v>
      </c>
      <c r="C24" s="31">
        <v>200</v>
      </c>
      <c r="D24" s="17">
        <v>0.2</v>
      </c>
      <c r="E24" s="17"/>
      <c r="F24" s="17">
        <v>15</v>
      </c>
      <c r="G24" s="17">
        <v>58</v>
      </c>
      <c r="H24" s="17"/>
      <c r="I24" s="17"/>
      <c r="J24" s="17"/>
      <c r="K24" s="17"/>
      <c r="L24" s="17"/>
      <c r="M24" s="17"/>
      <c r="N24" s="17"/>
      <c r="O24" s="17"/>
    </row>
    <row r="25" spans="1:15" s="11" customFormat="1" ht="21" customHeight="1" x14ac:dyDescent="0.2">
      <c r="A25" s="31"/>
      <c r="B25" s="35" t="s">
        <v>44</v>
      </c>
      <c r="C25" s="31">
        <v>50</v>
      </c>
      <c r="D25" s="17">
        <v>2.2400000000000002</v>
      </c>
      <c r="E25" s="17">
        <v>0.88</v>
      </c>
      <c r="F25" s="17">
        <v>19.760000000000002</v>
      </c>
      <c r="G25" s="17">
        <v>91.96</v>
      </c>
      <c r="H25" s="17">
        <v>0.04</v>
      </c>
      <c r="I25" s="17"/>
      <c r="J25" s="17"/>
      <c r="K25" s="17">
        <v>0.36</v>
      </c>
      <c r="L25" s="17">
        <v>9.1999999999999993</v>
      </c>
      <c r="M25" s="17">
        <v>42.4</v>
      </c>
      <c r="N25" s="17">
        <v>10</v>
      </c>
      <c r="O25" s="17">
        <v>1.24</v>
      </c>
    </row>
    <row r="26" spans="1:15" s="10" customFormat="1" ht="24" customHeight="1" x14ac:dyDescent="0.25">
      <c r="A26" s="31"/>
      <c r="B26" s="35" t="s">
        <v>51</v>
      </c>
      <c r="C26" s="31">
        <v>60</v>
      </c>
      <c r="D26" s="17">
        <v>5.5</v>
      </c>
      <c r="E26" s="17">
        <v>6.5</v>
      </c>
      <c r="F26" s="17">
        <v>34.9</v>
      </c>
      <c r="G26" s="17">
        <v>210.9</v>
      </c>
      <c r="H26" s="17">
        <v>4.7</v>
      </c>
      <c r="I26" s="17">
        <v>0.7</v>
      </c>
      <c r="J26" s="17">
        <v>8.9</v>
      </c>
      <c r="K26" s="17">
        <v>7.3</v>
      </c>
      <c r="L26" s="17">
        <v>6.6</v>
      </c>
      <c r="M26" s="17">
        <v>11</v>
      </c>
      <c r="N26" s="17">
        <v>3</v>
      </c>
      <c r="O26" s="17">
        <v>3.9</v>
      </c>
    </row>
    <row r="27" spans="1:15" s="10" customFormat="1" ht="24.75" customHeight="1" x14ac:dyDescent="0.25">
      <c r="A27" s="31"/>
      <c r="B27" s="42"/>
      <c r="C27" s="3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8" customFormat="1" ht="21" customHeight="1" x14ac:dyDescent="0.2">
      <c r="A28" s="36" t="s">
        <v>11</v>
      </c>
      <c r="B28" s="37"/>
      <c r="C28" s="37"/>
      <c r="D28" s="38">
        <f>D22+D23+D24+D25+D26+D27</f>
        <v>14.940000000000001</v>
      </c>
      <c r="E28" s="38">
        <f>E22+E23+E24+E25+E26+E27</f>
        <v>19.18</v>
      </c>
      <c r="F28" s="38">
        <f>F22+F23+F24+F25+F26+F27</f>
        <v>119.06</v>
      </c>
      <c r="G28" s="43">
        <f>G22+G23+G24+G25+G26+G27</f>
        <v>728.06</v>
      </c>
      <c r="H28" s="38"/>
      <c r="I28" s="38"/>
      <c r="J28" s="38"/>
      <c r="K28" s="38"/>
      <c r="L28" s="38"/>
      <c r="M28" s="38"/>
      <c r="N28" s="38"/>
      <c r="O28" s="38"/>
    </row>
    <row r="29" spans="1:15" s="8" customFormat="1" ht="16.149999999999999" customHeight="1" x14ac:dyDescent="0.2">
      <c r="A29" s="36" t="s">
        <v>12</v>
      </c>
      <c r="B29" s="37"/>
      <c r="C29" s="37"/>
      <c r="D29" s="18">
        <f>D12+D20+D28</f>
        <v>37.520000000000003</v>
      </c>
      <c r="E29" s="43">
        <f>E12+E20+E28</f>
        <v>48.24</v>
      </c>
      <c r="F29" s="18">
        <f>F12+F20+F28</f>
        <v>292.48</v>
      </c>
      <c r="G29" s="41">
        <f>G12+G20+G28</f>
        <v>1797.08</v>
      </c>
      <c r="H29" s="40"/>
      <c r="I29" s="40"/>
      <c r="J29" s="40"/>
      <c r="K29" s="40"/>
      <c r="L29" s="40"/>
      <c r="M29" s="40"/>
      <c r="N29" s="40"/>
      <c r="O29" s="40"/>
    </row>
    <row r="31" spans="1:15" s="10" customFormat="1" x14ac:dyDescent="0.25"/>
    <row r="32" spans="1:15" s="10" customFormat="1" x14ac:dyDescent="0.25"/>
    <row r="33" s="10" customFormat="1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1:O2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admin</cp:lastModifiedBy>
  <cp:lastPrinted>2021-10-08T06:12:06Z</cp:lastPrinted>
  <dcterms:created xsi:type="dcterms:W3CDTF">2017-02-04T19:31:45Z</dcterms:created>
  <dcterms:modified xsi:type="dcterms:W3CDTF">2021-11-17T11:02:56Z</dcterms:modified>
  <cp:contentStatus/>
</cp:coreProperties>
</file>