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день'!$A$1:$O$30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12" i="12" l="1"/>
  <c r="F12" i="12"/>
  <c r="E12" i="12"/>
  <c r="D12" i="12"/>
  <c r="G28" i="12" l="1"/>
  <c r="F28" i="12"/>
  <c r="E28" i="12"/>
  <c r="D28" i="12"/>
  <c r="G20" i="12" l="1"/>
  <c r="F20" i="12"/>
  <c r="E20" i="12"/>
  <c r="D20" i="12"/>
  <c r="G29" i="12" l="1"/>
  <c r="E29" i="12" l="1"/>
  <c r="F29" i="12" l="1"/>
  <c r="D29" i="12"/>
</calcChain>
</file>

<file path=xl/sharedStrings.xml><?xml version="1.0" encoding="utf-8"?>
<sst xmlns="http://schemas.openxmlformats.org/spreadsheetml/2006/main" count="65" uniqueCount="57">
  <si>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</si>
  <si>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</si>
  <si>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</si>
  <si>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</si>
  <si>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</si>
  <si>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</si>
  <si>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</si>
  <si>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</si>
  <si>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</si>
  <si>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</si>
  <si>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</si>
  <si>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</si>
  <si>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</si>
  <si>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</si>
  <si>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</si>
  <si>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</si>
  <si>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</si>
  <si>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</si>
  <si>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</si>
  <si>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</si>
  <si>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</si>
  <si>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</si>
  <si>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</si>
  <si>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</si>
  <si>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</si>
  <si>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</si>
  <si>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</si>
  <si>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</si>
  <si>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</si>
  <si>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</si>
  <si>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</si>
  <si>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</si>
  <si>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</si>
  <si>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</si>
  <si>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</si>
  <si>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</si>
  <si>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</si>
  <si>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</si>
  <si>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</si>
  <si>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</si>
  <si>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</si>
  <si>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</si>
  <si>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</si>
  <si>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</si>
  <si>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Неделя : 26</t>
  </si>
  <si>
    <t>Чай</t>
  </si>
  <si>
    <t>Хлеб ржано-пшеничный</t>
  </si>
  <si>
    <t>Вторник</t>
  </si>
  <si>
    <t>Суп Фасолевый с мясом</t>
  </si>
  <si>
    <t>Запеканка Творож.со сгущ.</t>
  </si>
  <si>
    <t>200/20</t>
  </si>
  <si>
    <t>Ш-д Аленка</t>
  </si>
  <si>
    <t>Ш-д Степ</t>
  </si>
  <si>
    <t>Рис отварной с подливой</t>
  </si>
  <si>
    <t>180/20</t>
  </si>
  <si>
    <t>Хлеб пшеничный</t>
  </si>
  <si>
    <t>Сарделька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</si>
</sst>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1" x14ac:dyDescent="0.35">
      <c r="E4" s="5" t="s">
        <v>38</v>
      </c>
      <c r="F4" s="5"/>
    </row>
    <row r="6" spans="1:15" ht="21" x14ac:dyDescent="0.35">
      <c r="A6" s="46" t="s">
        <v>16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1" x14ac:dyDescent="0.35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1" x14ac:dyDescent="0.35">
      <c r="A8" s="46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1" x14ac:dyDescent="0.35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1" x14ac:dyDescent="0.35">
      <c r="A10" s="46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1" x14ac:dyDescent="0.3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4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1" x14ac:dyDescent="0.35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1" x14ac:dyDescent="0.35">
      <c r="A16" s="44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1" x14ac:dyDescent="0.35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4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21" x14ac:dyDescent="0.35">
      <c r="A20" s="44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9"/>
  <sheetViews>
    <sheetView tabSelected="1" view="pageBreakPreview" zoomScale="95" zoomScaleSheetLayoutView="95" workbookViewId="0">
      <selection activeCell="F19" sqref="F19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44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53</v>
      </c>
      <c r="C8" s="31" t="s">
        <v>54</v>
      </c>
      <c r="D8" s="17">
        <v>2.4</v>
      </c>
      <c r="E8" s="17">
        <v>0.8</v>
      </c>
      <c r="F8" s="17">
        <v>19.899999999999999</v>
      </c>
      <c r="G8" s="17">
        <v>123</v>
      </c>
      <c r="H8" s="17">
        <v>5.0999999999999996</v>
      </c>
      <c r="I8" s="17"/>
      <c r="J8" s="17"/>
      <c r="K8" s="17">
        <v>1.7</v>
      </c>
      <c r="L8" s="17">
        <v>1.6</v>
      </c>
      <c r="M8" s="17">
        <v>13</v>
      </c>
      <c r="N8" s="17">
        <v>9.4</v>
      </c>
      <c r="O8" s="17">
        <v>3.7</v>
      </c>
    </row>
    <row r="9" spans="1:18" s="10" customFormat="1" ht="21" customHeight="1" x14ac:dyDescent="0.25">
      <c r="A9" s="33"/>
      <c r="B9" s="35" t="s">
        <v>56</v>
      </c>
      <c r="C9" s="31">
        <v>100</v>
      </c>
      <c r="D9" s="17">
        <v>6.4</v>
      </c>
      <c r="E9" s="17">
        <v>29.3</v>
      </c>
      <c r="F9" s="17">
        <v>57</v>
      </c>
      <c r="G9" s="17">
        <v>193.6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45</v>
      </c>
      <c r="C10" s="31">
        <v>200</v>
      </c>
      <c r="D10" s="17">
        <v>0.2</v>
      </c>
      <c r="E10" s="17"/>
      <c r="F10" s="17">
        <v>15</v>
      </c>
      <c r="G10" s="17">
        <v>58</v>
      </c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 t="s">
        <v>55</v>
      </c>
      <c r="C11" s="31">
        <v>50</v>
      </c>
      <c r="D11" s="17">
        <v>3.16</v>
      </c>
      <c r="E11" s="17">
        <v>0.4</v>
      </c>
      <c r="F11" s="17">
        <v>19.32</v>
      </c>
      <c r="G11" s="17">
        <v>93.52</v>
      </c>
      <c r="H11" s="17">
        <v>0.04</v>
      </c>
      <c r="I11" s="17"/>
      <c r="J11" s="17"/>
      <c r="K11" s="17">
        <v>0.52</v>
      </c>
      <c r="L11" s="17">
        <v>9.1999999999999993</v>
      </c>
      <c r="M11" s="17">
        <v>34.799999999999997</v>
      </c>
      <c r="N11" s="17">
        <v>13.2</v>
      </c>
      <c r="O11" s="17">
        <v>0.44</v>
      </c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12.16</v>
      </c>
      <c r="E12" s="38">
        <f>E8+E9+E10+E11</f>
        <v>30.5</v>
      </c>
      <c r="F12" s="38">
        <f>F8+F9+F10+F11</f>
        <v>111.22</v>
      </c>
      <c r="G12" s="43">
        <f>G8+G9+G10+G11</f>
        <v>468.12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48</v>
      </c>
      <c r="C14" s="31">
        <v>200</v>
      </c>
      <c r="D14" s="17">
        <v>0.3</v>
      </c>
      <c r="E14" s="17">
        <v>0.03</v>
      </c>
      <c r="F14" s="17">
        <v>1.88</v>
      </c>
      <c r="G14" s="17">
        <v>325</v>
      </c>
      <c r="H14" s="17"/>
      <c r="I14" s="17">
        <v>1.85</v>
      </c>
      <c r="J14" s="17">
        <v>1.1499999999999999</v>
      </c>
      <c r="K14" s="17">
        <v>0.1</v>
      </c>
      <c r="L14" s="17">
        <v>66</v>
      </c>
      <c r="M14" s="17">
        <v>0.13</v>
      </c>
      <c r="N14" s="17">
        <v>0.72</v>
      </c>
      <c r="O14" s="17">
        <v>0.78</v>
      </c>
    </row>
    <row r="15" spans="1:18" s="10" customFormat="1" ht="25.5" customHeight="1" x14ac:dyDescent="0.25">
      <c r="A15" s="31"/>
      <c r="B15" s="41" t="s">
        <v>49</v>
      </c>
      <c r="C15" s="31" t="s">
        <v>50</v>
      </c>
      <c r="D15" s="17">
        <v>26.8</v>
      </c>
      <c r="E15" s="17">
        <v>9.4</v>
      </c>
      <c r="F15" s="17">
        <v>41.2</v>
      </c>
      <c r="G15" s="17">
        <v>363.2</v>
      </c>
      <c r="H15" s="17">
        <v>6.8</v>
      </c>
      <c r="I15" s="17">
        <v>1.4</v>
      </c>
      <c r="J15" s="17">
        <v>12</v>
      </c>
      <c r="K15" s="17">
        <v>2</v>
      </c>
      <c r="L15" s="17">
        <v>36</v>
      </c>
      <c r="M15" s="17">
        <v>50</v>
      </c>
      <c r="N15" s="17">
        <v>13</v>
      </c>
      <c r="O15" s="17">
        <v>6.4</v>
      </c>
    </row>
    <row r="16" spans="1:18" s="10" customFormat="1" ht="25.5" customHeight="1" x14ac:dyDescent="0.25">
      <c r="A16" s="31"/>
      <c r="B16" s="35" t="s">
        <v>45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46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5.5" customHeight="1" x14ac:dyDescent="0.25">
      <c r="A18" s="31"/>
      <c r="B18" s="35" t="s">
        <v>51</v>
      </c>
      <c r="C18" s="31">
        <v>90</v>
      </c>
      <c r="D18" s="17">
        <v>7</v>
      </c>
      <c r="E18" s="17">
        <v>34</v>
      </c>
      <c r="F18" s="17">
        <v>53</v>
      </c>
      <c r="G18" s="17">
        <v>550</v>
      </c>
      <c r="H18" s="17">
        <v>5.3</v>
      </c>
      <c r="I18" s="17"/>
      <c r="J18" s="17">
        <v>2.4</v>
      </c>
      <c r="K18" s="17">
        <v>5.3</v>
      </c>
      <c r="L18" s="17">
        <v>35</v>
      </c>
      <c r="M18" s="17">
        <v>39</v>
      </c>
      <c r="N18" s="17">
        <v>17</v>
      </c>
      <c r="O18" s="17">
        <v>8.3000000000000007</v>
      </c>
    </row>
    <row r="19" spans="1:15" s="10" customFormat="1" ht="25.5" customHeight="1" x14ac:dyDescent="0.25">
      <c r="A19" s="31"/>
      <c r="B19" s="35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36.54</v>
      </c>
      <c r="E20" s="38">
        <f>E14+E15+E16+E17+E18+E19</f>
        <v>44.31</v>
      </c>
      <c r="F20" s="38">
        <f>F14+F15+F16+F17+F18+F19</f>
        <v>130.84</v>
      </c>
      <c r="G20" s="42">
        <f>G14+G15+G16+G17+G18+G19</f>
        <v>1388.16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48</v>
      </c>
      <c r="C22" s="31">
        <v>250</v>
      </c>
      <c r="D22" s="17">
        <v>0.3</v>
      </c>
      <c r="E22" s="17">
        <v>0.03</v>
      </c>
      <c r="F22" s="17">
        <v>1.88</v>
      </c>
      <c r="G22" s="17">
        <v>325</v>
      </c>
      <c r="H22" s="17"/>
      <c r="I22" s="17">
        <v>1.85</v>
      </c>
      <c r="J22" s="17">
        <v>1.1499999999999999</v>
      </c>
      <c r="K22" s="17">
        <v>0.1</v>
      </c>
      <c r="L22" s="17">
        <v>66</v>
      </c>
      <c r="M22" s="17">
        <v>0.13</v>
      </c>
      <c r="N22" s="17">
        <v>0.72</v>
      </c>
      <c r="O22" s="17">
        <v>0.78</v>
      </c>
    </row>
    <row r="23" spans="1:15" s="11" customFormat="1" ht="26.25" customHeight="1" x14ac:dyDescent="0.2">
      <c r="A23" s="31"/>
      <c r="B23" s="41" t="s">
        <v>49</v>
      </c>
      <c r="C23" s="31" t="s">
        <v>50</v>
      </c>
      <c r="D23" s="17">
        <v>26.8</v>
      </c>
      <c r="E23" s="17">
        <v>9.4</v>
      </c>
      <c r="F23" s="17">
        <v>41.2</v>
      </c>
      <c r="G23" s="17">
        <v>363.2</v>
      </c>
      <c r="H23" s="17">
        <v>6.8</v>
      </c>
      <c r="I23" s="17">
        <v>1.4</v>
      </c>
      <c r="J23" s="17">
        <v>12</v>
      </c>
      <c r="K23" s="17">
        <v>2</v>
      </c>
      <c r="L23" s="17">
        <v>36</v>
      </c>
      <c r="M23" s="17">
        <v>50</v>
      </c>
      <c r="N23" s="17">
        <v>13</v>
      </c>
      <c r="O23" s="17">
        <v>6.4</v>
      </c>
    </row>
    <row r="24" spans="1:15" s="11" customFormat="1" ht="26.25" customHeight="1" x14ac:dyDescent="0.2">
      <c r="A24" s="31"/>
      <c r="B24" s="35" t="s">
        <v>45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6.25" customHeight="1" x14ac:dyDescent="0.2">
      <c r="A25" s="31"/>
      <c r="B25" s="35" t="s">
        <v>46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1" customFormat="1" ht="27" customHeight="1" x14ac:dyDescent="0.2">
      <c r="A26" s="31"/>
      <c r="B26" s="35" t="s">
        <v>52</v>
      </c>
      <c r="C26" s="31">
        <v>100</v>
      </c>
      <c r="D26" s="17">
        <v>8</v>
      </c>
      <c r="E26" s="17">
        <v>38</v>
      </c>
      <c r="F26" s="17">
        <v>53</v>
      </c>
      <c r="G26" s="17">
        <v>570</v>
      </c>
      <c r="H26" s="17">
        <v>5.3</v>
      </c>
      <c r="I26" s="17"/>
      <c r="J26" s="17">
        <v>2.4</v>
      </c>
      <c r="K26" s="17">
        <v>5.3</v>
      </c>
      <c r="L26" s="17">
        <v>35</v>
      </c>
      <c r="M26" s="17">
        <v>39</v>
      </c>
      <c r="N26" s="17">
        <v>17</v>
      </c>
      <c r="O26" s="17">
        <v>8.3000000000000007</v>
      </c>
    </row>
    <row r="27" spans="1:15" s="11" customFormat="1" ht="27" customHeight="1" x14ac:dyDescent="0.2">
      <c r="A27" s="31"/>
      <c r="B27" s="35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37.54</v>
      </c>
      <c r="E28" s="38">
        <f>E22+E23+E24+E25+E26+E27</f>
        <v>48.31</v>
      </c>
      <c r="F28" s="38">
        <f>F22+F23+F24+F25+F26+F27</f>
        <v>130.84</v>
      </c>
      <c r="G28" s="42">
        <f>G22+G23+G24+G25+G26+G27</f>
        <v>1408.16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86.240000000000009</v>
      </c>
      <c r="E29" s="42">
        <f>E12+E20+E28</f>
        <v>123.12</v>
      </c>
      <c r="F29" s="18">
        <f>F12+F20+F28</f>
        <v>372.9</v>
      </c>
      <c r="G29" s="40">
        <f>G12+G20+G28</f>
        <v>3264.4400000000005</v>
      </c>
      <c r="H29" s="39"/>
      <c r="I29" s="39"/>
      <c r="J29" s="39"/>
      <c r="K29" s="39"/>
      <c r="L29" s="39"/>
      <c r="M29" s="39"/>
      <c r="N29" s="39"/>
      <c r="O29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2022-02-15T09:45:19Z</cp:lastPrinted>
  <dcterms:created xsi:type="dcterms:W3CDTF">2017-02-04T19:31:45Z</dcterms:created>
  <dcterms:modified xsi:type="dcterms:W3CDTF">2022-02-21T08:58:22Z</dcterms:modified>
  <cp:contentStatus/>
</cp:coreProperties>
</file>