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12" i="12" l="1"/>
  <c r="F12" i="12"/>
  <c r="E12" i="12"/>
  <c r="D12" i="12"/>
  <c r="D29" i="12" l="1"/>
  <c r="G29" i="12" l="1"/>
  <c r="E29" i="12" l="1"/>
  <c r="F29" i="12" l="1"/>
</calcChain>
</file>

<file path=xl/sharedStrings.xml><?xml version="1.0" encoding="utf-8"?>
<sst xmlns="http://schemas.openxmlformats.org/spreadsheetml/2006/main" count="64" uniqueCount="55">
  <si>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</si>
  <si>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</si>
  <si>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</si>
  <si>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</si>
  <si>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</si>
  <si>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</si>
  <si>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</si>
  <si>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</si>
  <si>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</si>
  <si>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</si>
  <si>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</si>
  <si>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</si>
  <si>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</si>
  <si>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</si>
  <si>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</si>
  <si>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</si>
  <si>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</si>
  <si>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</si>
  <si>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</si>
  <si>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</si>
  <si>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</si>
  <si>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</si>
  <si>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</si>
  <si>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</si>
  <si>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</si>
  <si>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</si>
  <si>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</si>
  <si>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</si>
  <si>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</si>
  <si>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</si>
  <si>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</si>
  <si>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</si>
  <si>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</si>
  <si>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</si>
  <si>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</si>
  <si>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</si>
  <si>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</si>
  <si>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</si>
  <si>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</si>
  <si>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</si>
  <si>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</si>
  <si>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</si>
  <si>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</si>
  <si>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</si>
  <si>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</si>
  <si>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пшеничный</t>
  </si>
  <si>
    <t>Неделя : 30</t>
  </si>
  <si>
    <t>Картофельное пюре</t>
  </si>
  <si>
    <t>Колбаса жареная</t>
  </si>
  <si>
    <t>Среда</t>
  </si>
  <si>
    <t>Суп Фасолевый с мясом</t>
  </si>
  <si>
    <t xml:space="preserve">Макароны </t>
  </si>
  <si>
    <t>Сосиска отварная</t>
  </si>
  <si>
    <t>Апельсин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</si>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</sst>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topLeftCell="A7" zoomScale="95" zoomScaleSheetLayoutView="95" workbookViewId="0">
      <selection activeCell="D25" sqref="D25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51</v>
      </c>
      <c r="C8" s="31">
        <v>180</v>
      </c>
      <c r="D8" s="17">
        <v>12</v>
      </c>
      <c r="E8" s="17">
        <v>4.5199999999999996</v>
      </c>
      <c r="F8" s="17">
        <v>74.099999999999994</v>
      </c>
      <c r="G8" s="17">
        <v>372</v>
      </c>
      <c r="H8" s="17">
        <v>33</v>
      </c>
      <c r="I8" s="17"/>
      <c r="J8" s="17"/>
      <c r="K8" s="17"/>
      <c r="L8" s="17">
        <v>4.8600000000000003</v>
      </c>
      <c r="M8" s="17"/>
      <c r="N8" s="17">
        <v>21.12</v>
      </c>
      <c r="O8" s="17">
        <v>1.1100000000000001</v>
      </c>
    </row>
    <row r="9" spans="1:18" s="10" customFormat="1" ht="21" customHeight="1" x14ac:dyDescent="0.25">
      <c r="A9" s="33"/>
      <c r="B9" s="35" t="s">
        <v>48</v>
      </c>
      <c r="C9" s="31">
        <v>100</v>
      </c>
      <c r="D9" s="17">
        <v>12.3</v>
      </c>
      <c r="E9" s="17">
        <v>25.1</v>
      </c>
      <c r="F9" s="17">
        <v>14</v>
      </c>
      <c r="G9" s="17">
        <v>158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44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45</v>
      </c>
      <c r="C11" s="31">
        <v>50</v>
      </c>
      <c r="D11" s="17">
        <v>3.16</v>
      </c>
      <c r="E11" s="17">
        <v>0.4</v>
      </c>
      <c r="F11" s="17">
        <v>19.32</v>
      </c>
      <c r="G11" s="17">
        <v>93.52</v>
      </c>
      <c r="H11" s="17">
        <v>0.04</v>
      </c>
      <c r="I11" s="17"/>
      <c r="J11" s="17"/>
      <c r="K11" s="17">
        <v>0.52</v>
      </c>
      <c r="L11" s="17">
        <v>9.1999999999999993</v>
      </c>
      <c r="M11" s="17">
        <v>34.799999999999997</v>
      </c>
      <c r="N11" s="17">
        <v>13.2</v>
      </c>
      <c r="O11" s="17">
        <v>0.44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27.66</v>
      </c>
      <c r="E12" s="38">
        <f>E8+E9+E10+E11</f>
        <v>30.02</v>
      </c>
      <c r="F12" s="38">
        <f>F8+F9+F10+F11</f>
        <v>122.41999999999999</v>
      </c>
      <c r="G12" s="43">
        <f>G8+G9+G10+G11</f>
        <v>681.52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50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47</v>
      </c>
      <c r="C15" s="31">
        <v>200</v>
      </c>
      <c r="D15" s="17">
        <v>4.68</v>
      </c>
      <c r="E15" s="17">
        <v>33.42</v>
      </c>
      <c r="F15" s="17">
        <v>7.58</v>
      </c>
      <c r="G15" s="17">
        <v>348.04</v>
      </c>
      <c r="H15" s="17">
        <v>0.03</v>
      </c>
      <c r="I15" s="17">
        <v>2.02</v>
      </c>
      <c r="J15" s="17">
        <v>0.36</v>
      </c>
      <c r="K15" s="17">
        <v>0.88</v>
      </c>
      <c r="L15" s="17">
        <v>113.59</v>
      </c>
      <c r="M15" s="17">
        <v>73.319999999999993</v>
      </c>
      <c r="N15" s="17">
        <v>11.1</v>
      </c>
      <c r="O15" s="17">
        <v>0.5</v>
      </c>
    </row>
    <row r="16" spans="1:18" s="10" customFormat="1" ht="25.5" customHeight="1" x14ac:dyDescent="0.25">
      <c r="A16" s="31"/>
      <c r="B16" s="35" t="s">
        <v>52</v>
      </c>
      <c r="C16" s="31">
        <v>100</v>
      </c>
      <c r="D16" s="17">
        <v>11</v>
      </c>
      <c r="E16" s="17">
        <v>23.9</v>
      </c>
      <c r="F16" s="17">
        <v>0.4</v>
      </c>
      <c r="G16" s="17">
        <v>261</v>
      </c>
      <c r="H16" s="17">
        <v>13</v>
      </c>
      <c r="I16" s="17"/>
      <c r="J16" s="17"/>
      <c r="K16" s="17">
        <v>2.7</v>
      </c>
      <c r="L16" s="17">
        <v>3.5</v>
      </c>
      <c r="M16" s="17">
        <v>20</v>
      </c>
      <c r="N16" s="17">
        <v>5</v>
      </c>
      <c r="O16" s="17">
        <v>10</v>
      </c>
    </row>
    <row r="17" spans="1:15" s="10" customFormat="1" ht="25.5" customHeight="1" x14ac:dyDescent="0.25">
      <c r="A17" s="31"/>
      <c r="B17" s="35" t="s">
        <v>44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45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5.5" customHeight="1" x14ac:dyDescent="0.25">
      <c r="A19" s="31"/>
      <c r="B19" s="35" t="s">
        <v>53</v>
      </c>
      <c r="C19" s="31">
        <v>180</v>
      </c>
      <c r="D19" s="17">
        <v>0.94</v>
      </c>
      <c r="E19" s="17">
        <v>0.12</v>
      </c>
      <c r="F19" s="17">
        <v>11.75</v>
      </c>
      <c r="G19" s="17">
        <v>25</v>
      </c>
      <c r="H19" s="17">
        <v>2.7</v>
      </c>
      <c r="I19" s="17">
        <v>67</v>
      </c>
      <c r="J19" s="17">
        <v>0.9</v>
      </c>
      <c r="K19" s="17">
        <v>1.3</v>
      </c>
      <c r="L19" s="17">
        <v>3.4</v>
      </c>
      <c r="M19" s="17">
        <v>2.9</v>
      </c>
      <c r="N19" s="17">
        <v>3.3</v>
      </c>
      <c r="O19" s="17">
        <v>1.7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20.28</v>
      </c>
      <c r="E20" s="38">
        <f>E14+E15+E16+E17+E18+E19</f>
        <v>57.87</v>
      </c>
      <c r="F20" s="38">
        <f>F14+F15+F16+F17+F18+F19</f>
        <v>55.93</v>
      </c>
      <c r="G20" s="42">
        <f>G14+G15+G16+G17+G18+G19</f>
        <v>1110.56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50</v>
      </c>
      <c r="C22" s="31">
        <v>250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 x14ac:dyDescent="0.2">
      <c r="A23" s="31"/>
      <c r="B23" s="41" t="s">
        <v>47</v>
      </c>
      <c r="C23" s="31">
        <v>200</v>
      </c>
      <c r="D23" s="17">
        <v>4.68</v>
      </c>
      <c r="E23" s="17">
        <v>33.42</v>
      </c>
      <c r="F23" s="17">
        <v>7.58</v>
      </c>
      <c r="G23" s="17">
        <v>348.04</v>
      </c>
      <c r="H23" s="17">
        <v>0.03</v>
      </c>
      <c r="I23" s="17">
        <v>2.02</v>
      </c>
      <c r="J23" s="17">
        <v>0.36</v>
      </c>
      <c r="K23" s="17">
        <v>0.88</v>
      </c>
      <c r="L23" s="17">
        <v>113.59</v>
      </c>
      <c r="M23" s="17">
        <v>73.319999999999993</v>
      </c>
      <c r="N23" s="17">
        <v>11.1</v>
      </c>
      <c r="O23" s="17">
        <v>0.5</v>
      </c>
    </row>
    <row r="24" spans="1:15" s="11" customFormat="1" ht="26.25" customHeight="1" x14ac:dyDescent="0.2">
      <c r="A24" s="31"/>
      <c r="B24" s="35" t="s">
        <v>48</v>
      </c>
      <c r="C24" s="31">
        <v>100</v>
      </c>
      <c r="D24" s="17">
        <v>12.3</v>
      </c>
      <c r="E24" s="17">
        <v>25.1</v>
      </c>
      <c r="F24" s="17">
        <v>14</v>
      </c>
      <c r="G24" s="17">
        <v>158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35" t="s">
        <v>44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45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7" customHeight="1" x14ac:dyDescent="0.2">
      <c r="A27" s="31"/>
      <c r="B27" s="35" t="s">
        <v>54</v>
      </c>
      <c r="C27" s="31">
        <v>150</v>
      </c>
      <c r="D27" s="17">
        <v>0.3</v>
      </c>
      <c r="E27" s="17">
        <v>0.4</v>
      </c>
      <c r="F27" s="17">
        <v>12.8</v>
      </c>
      <c r="G27" s="17">
        <v>86</v>
      </c>
      <c r="H27" s="17">
        <v>2.2000000000000002</v>
      </c>
      <c r="I27" s="17">
        <v>5.0999999999999996</v>
      </c>
      <c r="J27" s="17">
        <v>0.7</v>
      </c>
      <c r="K27" s="17">
        <v>1.7</v>
      </c>
      <c r="L27" s="17">
        <v>0.8</v>
      </c>
      <c r="M27" s="17">
        <v>1.8</v>
      </c>
      <c r="N27" s="17">
        <v>1.7</v>
      </c>
      <c r="O27" s="17">
        <v>0.9</v>
      </c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20.94</v>
      </c>
      <c r="E28" s="38">
        <f>E22+E23+E24+E25+E26+E27</f>
        <v>59.35</v>
      </c>
      <c r="F28" s="38">
        <f>F22+F23+F24+F25+F26+F27</f>
        <v>70.58</v>
      </c>
      <c r="G28" s="42">
        <f>G22+G23+G24+G25+G26+G27</f>
        <v>1068.56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68.88</v>
      </c>
      <c r="E29" s="42">
        <f>E12+E20+E28</f>
        <v>147.24</v>
      </c>
      <c r="F29" s="18">
        <f>F12+F20+F28</f>
        <v>248.93</v>
      </c>
      <c r="G29" s="40">
        <f>G12+G20+G28</f>
        <v>2860.64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2022-03-15T09:03:36Z</cp:lastPrinted>
  <dcterms:created xsi:type="dcterms:W3CDTF">2017-02-04T19:31:45Z</dcterms:created>
  <dcterms:modified xsi:type="dcterms:W3CDTF">2022-03-15T09:03:46Z</dcterms:modified>
  <cp:contentStatus/>
</cp:coreProperties>
</file>