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день'!$A$1:$O$30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20" i="12" l="1"/>
  <c r="F20" i="12"/>
  <c r="E20" i="12"/>
  <c r="D20" i="12"/>
  <c r="G28" i="12" l="1"/>
  <c r="F28" i="12"/>
  <c r="E28" i="12"/>
  <c r="D28" i="12"/>
  <c r="G12" i="12" l="1"/>
  <c r="F12" i="12"/>
  <c r="E12" i="12"/>
  <c r="D12" i="12"/>
  <c r="D29" i="12" l="1"/>
  <c r="G29" i="12" l="1"/>
  <c r="E29" i="12" l="1"/>
  <c r="F29" i="12" l="1"/>
</calcChain>
</file>

<file path=xl/sharedStrings.xml><?xml version="1.0" encoding="utf-8"?>
<sst xmlns="http://schemas.openxmlformats.org/spreadsheetml/2006/main" count="65" uniqueCount="55">
  <si>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</si>
  <si>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</si>
  <si>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</si>
  <si>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</si>
  <si>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</si>
  <si>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</si>
  <si>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</si>
  <si>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</si>
  <si>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</si>
  <si>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</si>
  <si>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</si>
  <si>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</si>
  <si>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</si>
  <si>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</si>
  <si>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</si>
  <si>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</si>
  <si>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</si>
  <si>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</si>
  <si>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</si>
  <si>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</si>
  <si>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</si>
  <si>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</si>
  <si>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</si>
  <si>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</si>
  <si>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</si>
  <si>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</si>
  <si>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</si>
  <si>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</si>
  <si>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</si>
  <si>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</si>
  <si>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</si>
  <si>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</si>
  <si>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</si>
  <si>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</si>
  <si>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</si>
  <si>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</si>
  <si>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</si>
  <si>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</si>
  <si>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</si>
  <si>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</si>
  <si>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</si>
  <si>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 xml:space="preserve"> </t>
  </si>
  <si>
    <t>Линия соцобеспечения</t>
  </si>
  <si>
    <t>Обед 7-11 лет</t>
  </si>
  <si>
    <t>Чай</t>
  </si>
  <si>
    <t>Хлеб ржано-пшеничный</t>
  </si>
  <si>
    <t>Неделя : 33</t>
  </si>
  <si>
    <t>100/30</t>
  </si>
  <si>
    <t>Четверг</t>
  </si>
  <si>
    <t>Оладьи с повидлом</t>
  </si>
  <si>
    <t>Макароны отварные</t>
  </si>
  <si>
    <t>Сарделька отварная</t>
  </si>
  <si>
    <t>Бутерброд с сыром</t>
  </si>
  <si>
    <t>50/30</t>
  </si>
  <si>
    <t>Суп с макаронами и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</si>
</sst>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8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8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21" x14ac:dyDescent="0.35">
      <c r="E4" s="5" t="s">
        <v>38</v>
      </c>
      <c r="F4" s="5"/>
    </row>
    <row r="6" spans="1:15" ht="21" x14ac:dyDescent="0.35">
      <c r="A6" s="46" t="s">
        <v>16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21" x14ac:dyDescent="0.35">
      <c r="A7" s="46" t="s">
        <v>30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21" x14ac:dyDescent="0.35">
      <c r="A8" s="46" t="s">
        <v>17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</row>
    <row r="9" spans="1:15" ht="21" x14ac:dyDescent="0.35">
      <c r="A9" s="46" t="s">
        <v>29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1:15" ht="21" x14ac:dyDescent="0.35">
      <c r="A10" s="46" t="s">
        <v>28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ht="21" x14ac:dyDescent="0.35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4" t="s">
        <v>21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21" x14ac:dyDescent="0.35">
      <c r="A15" s="44" t="s">
        <v>27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5" ht="21" x14ac:dyDescent="0.35">
      <c r="A16" s="44" t="s">
        <v>18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21" x14ac:dyDescent="0.35">
      <c r="A17" s="44" t="s">
        <v>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4" t="s">
        <v>20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</row>
    <row r="20" spans="1:15" ht="21" x14ac:dyDescent="0.35">
      <c r="A20" s="44" t="s">
        <v>26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5" ht="18.75" x14ac:dyDescent="0.3">
      <c r="A21" s="2"/>
    </row>
  </sheetData>
  <sheetProtection selectLockedCells="1" selectUnlockedCells="1"/>
  <mergeCells count="14">
    <mergeCell ref="A9:O9"/>
    <mergeCell ref="A1:O1"/>
    <mergeCell ref="A3:O3"/>
    <mergeCell ref="A6:O6"/>
    <mergeCell ref="A7:O7"/>
    <mergeCell ref="A8:O8"/>
    <mergeCell ref="A19:O19"/>
    <mergeCell ref="A20:O20"/>
    <mergeCell ref="A10:O10"/>
    <mergeCell ref="A11:O11"/>
    <mergeCell ref="A14:O14"/>
    <mergeCell ref="A15:O15"/>
    <mergeCell ref="A16:O16"/>
    <mergeCell ref="A17:O17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29"/>
  <sheetViews>
    <sheetView tabSelected="1" view="pageBreakPreview" zoomScale="95" zoomScaleSheetLayoutView="95" workbookViewId="0">
      <selection activeCell="J24" sqref="J24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46</v>
      </c>
      <c r="C2" s="1" t="s">
        <v>41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1" t="s">
        <v>49</v>
      </c>
      <c r="C8" s="31" t="s">
        <v>47</v>
      </c>
      <c r="D8" s="17">
        <v>3</v>
      </c>
      <c r="E8" s="17">
        <v>4.7</v>
      </c>
      <c r="F8" s="17">
        <v>25.3</v>
      </c>
      <c r="G8" s="17">
        <v>155</v>
      </c>
      <c r="H8" s="17">
        <v>4.5</v>
      </c>
      <c r="I8" s="17">
        <v>0.4</v>
      </c>
      <c r="J8" s="17">
        <v>6.9</v>
      </c>
      <c r="K8" s="17">
        <v>16</v>
      </c>
      <c r="L8" s="17">
        <v>14</v>
      </c>
      <c r="M8" s="17">
        <v>17</v>
      </c>
      <c r="N8" s="17">
        <v>4.8</v>
      </c>
      <c r="O8" s="17">
        <v>3.7</v>
      </c>
    </row>
    <row r="9" spans="1:18" s="10" customFormat="1" ht="21" customHeight="1" x14ac:dyDescent="0.25">
      <c r="A9" s="33"/>
      <c r="B9" s="35" t="s">
        <v>44</v>
      </c>
      <c r="C9" s="31">
        <v>200</v>
      </c>
      <c r="D9" s="17">
        <v>0.2</v>
      </c>
      <c r="E9" s="17"/>
      <c r="F9" s="17">
        <v>15</v>
      </c>
      <c r="G9" s="17">
        <v>58</v>
      </c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>
        <f>D8+D9+D10+D11</f>
        <v>3.2</v>
      </c>
      <c r="E12" s="38">
        <f>E8+E9+E10+E11</f>
        <v>4.7</v>
      </c>
      <c r="F12" s="38">
        <f>F8+F9+F10+F11</f>
        <v>40.299999999999997</v>
      </c>
      <c r="G12" s="43">
        <f>G8+G9+G10+G11</f>
        <v>213</v>
      </c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0" t="s">
        <v>43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  <c r="P13" s="12"/>
    </row>
    <row r="14" spans="1:18" s="10" customFormat="1" ht="24" customHeight="1" x14ac:dyDescent="0.25">
      <c r="A14" s="31"/>
      <c r="B14" s="32" t="s">
        <v>54</v>
      </c>
      <c r="C14" s="31">
        <v>200</v>
      </c>
      <c r="D14" s="17">
        <v>0.6</v>
      </c>
      <c r="E14" s="17">
        <v>12</v>
      </c>
      <c r="F14" s="17">
        <v>4.5999999999999996</v>
      </c>
      <c r="G14" s="17">
        <v>22.6</v>
      </c>
      <c r="H14" s="17">
        <v>0.9</v>
      </c>
      <c r="I14" s="17">
        <v>0.8</v>
      </c>
      <c r="J14" s="17">
        <v>1.7</v>
      </c>
      <c r="K14" s="17">
        <v>0.2</v>
      </c>
      <c r="L14" s="17">
        <v>0.6</v>
      </c>
      <c r="M14" s="17">
        <v>1.3</v>
      </c>
      <c r="N14" s="17">
        <v>1.3</v>
      </c>
      <c r="O14" s="17">
        <v>0.7</v>
      </c>
    </row>
    <row r="15" spans="1:18" s="10" customFormat="1" ht="25.5" customHeight="1" x14ac:dyDescent="0.25">
      <c r="A15" s="31"/>
      <c r="B15" s="41" t="s">
        <v>50</v>
      </c>
      <c r="C15" s="31">
        <v>180</v>
      </c>
      <c r="D15" s="17">
        <v>12</v>
      </c>
      <c r="E15" s="17">
        <v>4.5199999999999996</v>
      </c>
      <c r="F15" s="17">
        <v>74.099999999999994</v>
      </c>
      <c r="G15" s="17">
        <v>372</v>
      </c>
      <c r="H15" s="17">
        <v>33</v>
      </c>
      <c r="I15" s="17"/>
      <c r="J15" s="17"/>
      <c r="K15" s="17"/>
      <c r="L15" s="17">
        <v>4.8600000000000003</v>
      </c>
      <c r="M15" s="17"/>
      <c r="N15" s="17">
        <v>21.12</v>
      </c>
      <c r="O15" s="17">
        <v>1.1100000000000001</v>
      </c>
    </row>
    <row r="16" spans="1:18" s="10" customFormat="1" ht="25.5" customHeight="1" x14ac:dyDescent="0.25">
      <c r="A16" s="31"/>
      <c r="B16" s="41" t="s">
        <v>51</v>
      </c>
      <c r="C16" s="31">
        <v>100</v>
      </c>
      <c r="D16" s="17">
        <v>6.4</v>
      </c>
      <c r="E16" s="17">
        <v>29.3</v>
      </c>
      <c r="F16" s="17">
        <v>57</v>
      </c>
      <c r="G16" s="17">
        <v>193.6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5.5" customHeight="1" x14ac:dyDescent="0.25">
      <c r="A17" s="31"/>
      <c r="B17" s="35" t="s">
        <v>44</v>
      </c>
      <c r="C17" s="31">
        <v>200</v>
      </c>
      <c r="D17" s="17">
        <v>0.2</v>
      </c>
      <c r="E17" s="17"/>
      <c r="F17" s="17">
        <v>15</v>
      </c>
      <c r="G17" s="17">
        <v>58</v>
      </c>
      <c r="H17" s="17"/>
      <c r="I17" s="17"/>
      <c r="J17" s="17"/>
      <c r="K17" s="17"/>
      <c r="L17" s="17"/>
      <c r="M17" s="17"/>
      <c r="N17" s="17"/>
      <c r="O17" s="17"/>
    </row>
    <row r="18" spans="1:15" s="10" customFormat="1" ht="25.5" customHeight="1" x14ac:dyDescent="0.25">
      <c r="A18" s="31"/>
      <c r="B18" s="35" t="s">
        <v>45</v>
      </c>
      <c r="C18" s="31">
        <v>50</v>
      </c>
      <c r="D18" s="17">
        <v>2.2400000000000002</v>
      </c>
      <c r="E18" s="17">
        <v>0.88</v>
      </c>
      <c r="F18" s="17">
        <v>19.760000000000002</v>
      </c>
      <c r="G18" s="17">
        <v>91.96</v>
      </c>
      <c r="H18" s="17">
        <v>0.04</v>
      </c>
      <c r="I18" s="17"/>
      <c r="J18" s="17"/>
      <c r="K18" s="17">
        <v>0.36</v>
      </c>
      <c r="L18" s="17">
        <v>9.1999999999999993</v>
      </c>
      <c r="M18" s="17">
        <v>42.4</v>
      </c>
      <c r="N18" s="17">
        <v>10</v>
      </c>
      <c r="O18" s="17">
        <v>1.24</v>
      </c>
    </row>
    <row r="19" spans="1:15" s="10" customFormat="1" ht="25.5" customHeight="1" x14ac:dyDescent="0.25">
      <c r="A19" s="31"/>
      <c r="B19" s="35" t="s">
        <v>52</v>
      </c>
      <c r="C19" s="31" t="s">
        <v>53</v>
      </c>
      <c r="D19" s="17">
        <v>15.8</v>
      </c>
      <c r="E19" s="17">
        <v>18.8</v>
      </c>
      <c r="F19" s="17">
        <v>24</v>
      </c>
      <c r="G19" s="17">
        <v>330.8</v>
      </c>
      <c r="H19" s="17">
        <v>4.4000000000000004</v>
      </c>
      <c r="I19" s="17">
        <v>0.4</v>
      </c>
      <c r="J19" s="17">
        <v>16</v>
      </c>
      <c r="K19" s="17">
        <v>7</v>
      </c>
      <c r="L19" s="17">
        <v>48</v>
      </c>
      <c r="M19" s="17">
        <v>39</v>
      </c>
      <c r="N19" s="17">
        <v>7.9</v>
      </c>
      <c r="O19" s="17">
        <v>5</v>
      </c>
    </row>
    <row r="20" spans="1:15" s="11" customFormat="1" ht="16.149999999999999" customHeight="1" x14ac:dyDescent="0.2">
      <c r="A20" s="36" t="s">
        <v>11</v>
      </c>
      <c r="B20" s="37"/>
      <c r="C20" s="37"/>
      <c r="D20" s="38">
        <f>D14+D15+D16+D17+D18+D19</f>
        <v>37.239999999999995</v>
      </c>
      <c r="E20" s="38">
        <f>E14+E15+E16+E17+E18+E19</f>
        <v>65.5</v>
      </c>
      <c r="F20" s="38">
        <f>F14+F15+F16+F17+F18+F19</f>
        <v>194.45999999999998</v>
      </c>
      <c r="G20" s="42">
        <f>G14+G15+G16+G17+G18+G19</f>
        <v>1068.96</v>
      </c>
      <c r="H20" s="38"/>
      <c r="I20" s="38"/>
      <c r="J20" s="38"/>
      <c r="K20" s="38"/>
      <c r="L20" s="38"/>
      <c r="M20" s="38"/>
      <c r="N20" s="38"/>
      <c r="O20" s="38"/>
    </row>
    <row r="21" spans="1:15" s="8" customFormat="1" ht="16.149999999999999" customHeight="1" x14ac:dyDescent="0.2">
      <c r="A21" s="53" t="s">
        <v>42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/>
    </row>
    <row r="22" spans="1:15" s="11" customFormat="1" ht="25.5" customHeight="1" x14ac:dyDescent="0.2">
      <c r="A22" s="31"/>
      <c r="B22" s="32" t="s">
        <v>54</v>
      </c>
      <c r="C22" s="31">
        <v>250</v>
      </c>
      <c r="D22" s="17">
        <v>0.6</v>
      </c>
      <c r="E22" s="17">
        <v>12</v>
      </c>
      <c r="F22" s="17">
        <v>4.5999999999999996</v>
      </c>
      <c r="G22" s="17">
        <v>22.6</v>
      </c>
      <c r="H22" s="17">
        <v>0.9</v>
      </c>
      <c r="I22" s="17">
        <v>0.8</v>
      </c>
      <c r="J22" s="17">
        <v>1.7</v>
      </c>
      <c r="K22" s="17">
        <v>0.2</v>
      </c>
      <c r="L22" s="17">
        <v>0.6</v>
      </c>
      <c r="M22" s="17">
        <v>1.3</v>
      </c>
      <c r="N22" s="17">
        <v>1.3</v>
      </c>
      <c r="O22" s="17">
        <v>0.7</v>
      </c>
    </row>
    <row r="23" spans="1:15" s="11" customFormat="1" ht="26.25" customHeight="1" x14ac:dyDescent="0.2">
      <c r="A23" s="31"/>
      <c r="B23" s="41" t="s">
        <v>49</v>
      </c>
      <c r="C23" s="31" t="s">
        <v>47</v>
      </c>
      <c r="D23" s="17">
        <v>3</v>
      </c>
      <c r="E23" s="17">
        <v>4.7</v>
      </c>
      <c r="F23" s="17">
        <v>25.3</v>
      </c>
      <c r="G23" s="17">
        <v>155</v>
      </c>
      <c r="H23" s="17">
        <v>4.5</v>
      </c>
      <c r="I23" s="17">
        <v>0.4</v>
      </c>
      <c r="J23" s="17">
        <v>6.9</v>
      </c>
      <c r="K23" s="17">
        <v>16</v>
      </c>
      <c r="L23" s="17">
        <v>14</v>
      </c>
      <c r="M23" s="17">
        <v>17</v>
      </c>
      <c r="N23" s="17">
        <v>4.8</v>
      </c>
      <c r="O23" s="17">
        <v>3.7</v>
      </c>
    </row>
    <row r="24" spans="1:15" s="11" customFormat="1" ht="26.25" customHeight="1" x14ac:dyDescent="0.2">
      <c r="A24" s="31"/>
      <c r="B24" s="35" t="s">
        <v>44</v>
      </c>
      <c r="C24" s="31">
        <v>200</v>
      </c>
      <c r="D24" s="17">
        <v>0.2</v>
      </c>
      <c r="E24" s="17"/>
      <c r="F24" s="17">
        <v>15</v>
      </c>
      <c r="G24" s="17">
        <v>58</v>
      </c>
      <c r="H24" s="17"/>
      <c r="I24" s="17"/>
      <c r="J24" s="17"/>
      <c r="K24" s="17"/>
      <c r="L24" s="17"/>
      <c r="M24" s="17"/>
      <c r="N24" s="17"/>
      <c r="O24" s="17"/>
    </row>
    <row r="25" spans="1:15" s="11" customFormat="1" ht="26.25" customHeight="1" x14ac:dyDescent="0.2">
      <c r="A25" s="31"/>
      <c r="B25" s="35" t="s">
        <v>45</v>
      </c>
      <c r="C25" s="31">
        <v>50</v>
      </c>
      <c r="D25" s="17">
        <v>2.2400000000000002</v>
      </c>
      <c r="E25" s="17">
        <v>0.88</v>
      </c>
      <c r="F25" s="17">
        <v>19.760000000000002</v>
      </c>
      <c r="G25" s="17">
        <v>91.96</v>
      </c>
      <c r="H25" s="17">
        <v>0.04</v>
      </c>
      <c r="I25" s="17"/>
      <c r="J25" s="17"/>
      <c r="K25" s="17">
        <v>0.36</v>
      </c>
      <c r="L25" s="17">
        <v>9.1999999999999993</v>
      </c>
      <c r="M25" s="17">
        <v>42.4</v>
      </c>
      <c r="N25" s="17">
        <v>10</v>
      </c>
      <c r="O25" s="17">
        <v>1.24</v>
      </c>
    </row>
    <row r="26" spans="1:15" s="11" customFormat="1" ht="26.25" customHeight="1" x14ac:dyDescent="0.2">
      <c r="A26" s="31"/>
      <c r="B26" s="35" t="s">
        <v>52</v>
      </c>
      <c r="C26" s="31" t="s">
        <v>53</v>
      </c>
      <c r="D26" s="17">
        <v>15.8</v>
      </c>
      <c r="E26" s="17">
        <v>18.8</v>
      </c>
      <c r="F26" s="17">
        <v>24</v>
      </c>
      <c r="G26" s="17">
        <v>330.8</v>
      </c>
      <c r="H26" s="17">
        <v>4.4000000000000004</v>
      </c>
      <c r="I26" s="17">
        <v>0.4</v>
      </c>
      <c r="J26" s="17">
        <v>16</v>
      </c>
      <c r="K26" s="17">
        <v>7</v>
      </c>
      <c r="L26" s="17">
        <v>48</v>
      </c>
      <c r="M26" s="17">
        <v>39</v>
      </c>
      <c r="N26" s="17">
        <v>7.9</v>
      </c>
      <c r="O26" s="17">
        <v>5</v>
      </c>
    </row>
    <row r="27" spans="1:15" s="11" customFormat="1" ht="26.25" customHeight="1" x14ac:dyDescent="0.2">
      <c r="A27" s="31"/>
      <c r="B27" s="35"/>
      <c r="C27" s="31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</row>
    <row r="28" spans="1:15" s="8" customFormat="1" ht="21" customHeight="1" x14ac:dyDescent="0.2">
      <c r="A28" s="36" t="s">
        <v>11</v>
      </c>
      <c r="B28" s="37"/>
      <c r="C28" s="37"/>
      <c r="D28" s="38">
        <f>D22+D23+D24+D25+D26+D27</f>
        <v>21.840000000000003</v>
      </c>
      <c r="E28" s="38">
        <f>E22+E23+E24+E25+E26+E27</f>
        <v>36.379999999999995</v>
      </c>
      <c r="F28" s="38">
        <f>F22+F23+F24+F25+F26+F27</f>
        <v>88.66</v>
      </c>
      <c r="G28" s="42">
        <f>G22+G23+G24+G25+G26+G27</f>
        <v>658.36</v>
      </c>
      <c r="H28" s="38"/>
      <c r="I28" s="38"/>
      <c r="J28" s="38"/>
      <c r="K28" s="38"/>
      <c r="L28" s="38"/>
      <c r="M28" s="38"/>
      <c r="N28" s="38"/>
      <c r="O28" s="38"/>
    </row>
    <row r="29" spans="1:15" s="8" customFormat="1" ht="16.149999999999999" customHeight="1" x14ac:dyDescent="0.2">
      <c r="A29" s="36" t="s">
        <v>12</v>
      </c>
      <c r="B29" s="37"/>
      <c r="C29" s="37"/>
      <c r="D29" s="18">
        <f>D12+D20+D28</f>
        <v>62.28</v>
      </c>
      <c r="E29" s="42">
        <f>E12+E20+E28</f>
        <v>106.58</v>
      </c>
      <c r="F29" s="18">
        <f>F12+F20+F28</f>
        <v>323.41999999999996</v>
      </c>
      <c r="G29" s="40">
        <f>G12+G20+G28</f>
        <v>1940.3200000000002</v>
      </c>
      <c r="H29" s="39"/>
      <c r="I29" s="39"/>
      <c r="J29" s="39"/>
      <c r="K29" s="39"/>
      <c r="L29" s="39"/>
      <c r="M29" s="39"/>
      <c r="N29" s="39"/>
      <c r="O29" s="39"/>
    </row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1:O2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21</cp:lastModifiedBy>
  <cp:lastPrinted>2022-04-07T12:14:02Z</cp:lastPrinted>
  <dcterms:created xsi:type="dcterms:W3CDTF">2017-02-04T19:31:45Z</dcterms:created>
  <dcterms:modified xsi:type="dcterms:W3CDTF">2022-04-07T12:14:08Z</dcterms:modified>
  <cp:contentStatus/>
</cp:coreProperties>
</file>