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день'!$A$1:$O$28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26" i="12" l="1"/>
  <c r="F26" i="12"/>
  <c r="E26" i="12"/>
  <c r="D26" i="12"/>
  <c r="G12" i="12" l="1"/>
  <c r="F12" i="12"/>
  <c r="E12" i="12"/>
  <c r="D12" i="12"/>
  <c r="G19" i="12" l="1"/>
  <c r="F19" i="12"/>
  <c r="E19" i="12"/>
  <c r="D19" i="12"/>
  <c r="D27" i="12" l="1"/>
  <c r="G27" i="12" l="1"/>
  <c r="E27" i="12" l="1"/>
  <c r="F27" i="12" l="1"/>
</calcChain>
</file>

<file path=xl/sharedStrings.xml><?xml version="1.0" encoding="utf-8"?>
<sst xmlns="http://schemas.openxmlformats.org/spreadsheetml/2006/main" count="64" uniqueCount="57">
  <si>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</si>
  <si>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</si>
  <si>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</si>
  <si>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</si>
  <si>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</si>
  <si>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</si>
  <si>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</si>
  <si>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</si>
  <si>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</si>
  <si>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</si>
  <si>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</si>
  <si>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</si>
  <si>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</si>
  <si>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</si>
  <si>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</si>
  <si>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</si>
  <si>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</si>
  <si>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</si>
  <si>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</si>
  <si>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</si>
  <si>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</si>
  <si>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</si>
  <si>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</si>
  <si>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</si>
  <si>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</si>
  <si>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</si>
  <si>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</si>
  <si>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</si>
  <si>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</si>
  <si>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</si>
  <si>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</si>
  <si>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</si>
  <si>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</si>
  <si>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</si>
  <si>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</si>
  <si>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</si>
  <si>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</si>
  <si>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</si>
  <si>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</si>
  <si>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Сезон :  Осенне - зимний</t>
  </si>
  <si>
    <t>Возрастная категория:           с 12 и старше</t>
  </si>
  <si>
    <t xml:space="preserve"> </t>
  </si>
  <si>
    <t>Линия соцобеспечения</t>
  </si>
  <si>
    <t>Обед 7-11 лет</t>
  </si>
  <si>
    <t>Чай</t>
  </si>
  <si>
    <t>Неделя : 34</t>
  </si>
  <si>
    <t>Хлеб ржано-пшеничный</t>
  </si>
  <si>
    <t>Среда</t>
  </si>
  <si>
    <t>Сарделька отварная</t>
  </si>
  <si>
    <t>Хлеб пшеничный</t>
  </si>
  <si>
    <t>Гречка отварная с подлив.</t>
  </si>
  <si>
    <t>180/20</t>
  </si>
  <si>
    <t>Суп с рисом и мясом</t>
  </si>
  <si>
    <t>Каша Пшенная с маслом</t>
  </si>
  <si>
    <t xml:space="preserve">           0,80,08           </t>
  </si>
  <si>
    <t>Плов с мясом</t>
  </si>
  <si>
    <t>Ш-д Степ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</si>
</sst>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0" fillId="0" borderId="3" xfId="0" applyFont="1" applyBorder="1" applyAlignment="1" applyProtection="1">
      <alignment horizontal="center" vertical="top" wrapText="1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8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21" x14ac:dyDescent="0.35">
      <c r="E4" s="5" t="s">
        <v>38</v>
      </c>
      <c r="F4" s="5"/>
    </row>
    <row r="6" spans="1:15" ht="21" x14ac:dyDescent="0.35">
      <c r="A6" s="46" t="s">
        <v>16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ht="21" x14ac:dyDescent="0.35">
      <c r="A7" s="46" t="s">
        <v>30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ht="21" x14ac:dyDescent="0.35">
      <c r="A8" s="46" t="s">
        <v>17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21" x14ac:dyDescent="0.35">
      <c r="A9" s="46" t="s">
        <v>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ht="21" x14ac:dyDescent="0.35">
      <c r="A10" s="46" t="s">
        <v>28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ht="21" x14ac:dyDescent="0.35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50" t="s">
        <v>21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15" ht="21" x14ac:dyDescent="0.35">
      <c r="A15" s="50" t="s">
        <v>27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5" ht="21" x14ac:dyDescent="0.35">
      <c r="A16" s="50" t="s">
        <v>18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5" ht="21" x14ac:dyDescent="0.35">
      <c r="A17" s="50" t="s">
        <v>19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50" t="s">
        <v>20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5" ht="21" x14ac:dyDescent="0.35">
      <c r="A20" s="50" t="s">
        <v>26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</row>
    <row r="21" spans="1:15" ht="18.75" x14ac:dyDescent="0.3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7"/>
  <sheetViews>
    <sheetView tabSelected="1" view="pageBreakPreview" zoomScale="95" zoomScaleSheetLayoutView="95" workbookViewId="0">
      <selection activeCell="B25" sqref="B25:O25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47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45</v>
      </c>
      <c r="C2" s="1" t="s">
        <v>41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8" customFormat="1" ht="16.149999999999999" customHeight="1" x14ac:dyDescent="0.2">
      <c r="A8" s="43"/>
      <c r="B8" s="44" t="s">
        <v>50</v>
      </c>
      <c r="C8" s="44" t="s">
        <v>51</v>
      </c>
      <c r="D8" s="45">
        <v>0.76</v>
      </c>
      <c r="E8" s="45">
        <v>6.16</v>
      </c>
      <c r="F8" s="45">
        <v>0.82</v>
      </c>
      <c r="G8" s="45">
        <v>581.38</v>
      </c>
      <c r="H8" s="45"/>
      <c r="I8" s="45"/>
      <c r="J8" s="45">
        <v>0.77</v>
      </c>
      <c r="K8" s="45">
        <v>1.71</v>
      </c>
      <c r="L8" s="8">
        <v>91.11</v>
      </c>
      <c r="M8" s="45">
        <v>14.77</v>
      </c>
      <c r="N8" s="45">
        <v>0.95</v>
      </c>
      <c r="O8" s="45">
        <v>0.8</v>
      </c>
    </row>
    <row r="9" spans="1:18" s="10" customFormat="1" ht="21" customHeight="1" x14ac:dyDescent="0.25">
      <c r="A9" s="31"/>
      <c r="B9" s="40" t="s">
        <v>48</v>
      </c>
      <c r="C9" s="31">
        <v>60</v>
      </c>
      <c r="D9" s="17">
        <v>6.4</v>
      </c>
      <c r="E9" s="17">
        <v>29.3</v>
      </c>
      <c r="F9" s="17">
        <v>57</v>
      </c>
      <c r="G9" s="17">
        <v>193.6</v>
      </c>
      <c r="H9" s="17"/>
      <c r="I9" s="17"/>
      <c r="J9" s="17"/>
      <c r="K9" s="17"/>
      <c r="L9" s="17"/>
      <c r="M9" s="17"/>
      <c r="N9" s="17"/>
      <c r="O9" s="17"/>
    </row>
    <row r="10" spans="1:18" s="10" customFormat="1" ht="21" customHeight="1" x14ac:dyDescent="0.25">
      <c r="A10" s="33"/>
      <c r="B10" s="34" t="s">
        <v>44</v>
      </c>
      <c r="C10" s="31">
        <v>200</v>
      </c>
      <c r="D10" s="17">
        <v>0.2</v>
      </c>
      <c r="E10" s="17"/>
      <c r="F10" s="17">
        <v>15</v>
      </c>
      <c r="G10" s="17">
        <v>58</v>
      </c>
      <c r="H10" s="17"/>
      <c r="I10" s="17"/>
      <c r="J10" s="17"/>
      <c r="K10" s="17"/>
      <c r="L10" s="17"/>
      <c r="M10" s="17"/>
      <c r="N10" s="17"/>
      <c r="O10" s="17"/>
    </row>
    <row r="11" spans="1:18" s="13" customFormat="1" ht="24" customHeight="1" x14ac:dyDescent="0.2">
      <c r="A11" s="33"/>
      <c r="B11" s="34" t="s">
        <v>49</v>
      </c>
      <c r="C11" s="31">
        <v>50</v>
      </c>
      <c r="D11" s="17">
        <v>3.16</v>
      </c>
      <c r="E11" s="17">
        <v>0.4</v>
      </c>
      <c r="F11" s="17">
        <v>19.32</v>
      </c>
      <c r="G11" s="17">
        <v>93.52</v>
      </c>
      <c r="H11" s="17">
        <v>0.04</v>
      </c>
      <c r="I11" s="17"/>
      <c r="J11" s="17"/>
      <c r="K11" s="17">
        <v>0.52</v>
      </c>
      <c r="L11" s="17">
        <v>9.1999999999999993</v>
      </c>
      <c r="M11" s="17">
        <v>34.799999999999997</v>
      </c>
      <c r="N11" s="17">
        <v>13.2</v>
      </c>
      <c r="O11" s="17">
        <v>0.44</v>
      </c>
      <c r="P11" s="14"/>
      <c r="Q11" s="15"/>
      <c r="R11" s="15"/>
    </row>
    <row r="12" spans="1:18" s="11" customFormat="1" ht="16.149999999999999" customHeight="1" x14ac:dyDescent="0.2">
      <c r="A12" s="35" t="s">
        <v>11</v>
      </c>
      <c r="B12" s="36"/>
      <c r="C12" s="36"/>
      <c r="D12" s="37">
        <f>D8+D9+D10+D11</f>
        <v>10.52</v>
      </c>
      <c r="E12" s="37">
        <f>E8+E9+E10+E11</f>
        <v>35.86</v>
      </c>
      <c r="F12" s="37">
        <f>F8+F9+F10+F11</f>
        <v>92.139999999999986</v>
      </c>
      <c r="G12" s="42">
        <f>G8+G9+G10+G11</f>
        <v>926.5</v>
      </c>
      <c r="H12" s="37"/>
      <c r="I12" s="37"/>
      <c r="J12" s="37"/>
      <c r="K12" s="37"/>
      <c r="L12" s="37"/>
      <c r="M12" s="37"/>
      <c r="N12" s="37"/>
      <c r="O12" s="37"/>
      <c r="P12" s="12"/>
    </row>
    <row r="13" spans="1:18" s="11" customFormat="1" ht="16.149999999999999" customHeight="1" x14ac:dyDescent="0.2">
      <c r="A13" s="52" t="s">
        <v>43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4"/>
      <c r="P13" s="12"/>
    </row>
    <row r="14" spans="1:18" s="10" customFormat="1" ht="24" customHeight="1" x14ac:dyDescent="0.25">
      <c r="A14" s="31"/>
      <c r="B14" s="32" t="s">
        <v>52</v>
      </c>
      <c r="C14" s="31">
        <v>200</v>
      </c>
      <c r="D14" s="17">
        <v>0.6</v>
      </c>
      <c r="E14" s="17">
        <v>12</v>
      </c>
      <c r="F14" s="17">
        <v>4.5999999999999996</v>
      </c>
      <c r="G14" s="17">
        <v>22.6</v>
      </c>
      <c r="H14" s="17">
        <v>0.9</v>
      </c>
      <c r="I14" s="17">
        <v>0.8</v>
      </c>
      <c r="J14" s="17">
        <v>1.7</v>
      </c>
      <c r="K14" s="17">
        <v>0.2</v>
      </c>
      <c r="L14" s="17">
        <v>0.6</v>
      </c>
      <c r="M14" s="17">
        <v>1.3</v>
      </c>
      <c r="N14" s="17">
        <v>1.3</v>
      </c>
      <c r="O14" s="17">
        <v>0.7</v>
      </c>
    </row>
    <row r="15" spans="1:18" s="10" customFormat="1" ht="25.5" customHeight="1" x14ac:dyDescent="0.25">
      <c r="A15" s="31"/>
      <c r="B15" s="40" t="s">
        <v>53</v>
      </c>
      <c r="C15" s="31">
        <v>150</v>
      </c>
      <c r="D15" s="17">
        <v>15</v>
      </c>
      <c r="E15" s="17">
        <v>8.5</v>
      </c>
      <c r="F15" s="17">
        <v>18.489999999999998</v>
      </c>
      <c r="G15" s="17">
        <v>684</v>
      </c>
      <c r="H15" s="17" t="s">
        <v>54</v>
      </c>
      <c r="I15" s="17">
        <v>0.56999999999999995</v>
      </c>
      <c r="J15" s="17">
        <v>6</v>
      </c>
      <c r="K15" s="17">
        <v>0.6</v>
      </c>
      <c r="L15" s="17">
        <v>66.05</v>
      </c>
      <c r="M15" s="17">
        <v>79.86</v>
      </c>
      <c r="N15" s="17">
        <v>19.02</v>
      </c>
      <c r="O15" s="17">
        <v>0.5</v>
      </c>
    </row>
    <row r="16" spans="1:18" s="10" customFormat="1" ht="25.5" customHeight="1" x14ac:dyDescent="0.25">
      <c r="A16" s="31"/>
      <c r="B16" s="40" t="s">
        <v>44</v>
      </c>
      <c r="C16" s="31">
        <v>200</v>
      </c>
      <c r="D16" s="17">
        <v>0.2</v>
      </c>
      <c r="E16" s="17"/>
      <c r="F16" s="17">
        <v>15</v>
      </c>
      <c r="G16" s="17">
        <v>58</v>
      </c>
      <c r="H16" s="17"/>
      <c r="I16" s="17"/>
      <c r="J16" s="17"/>
      <c r="K16" s="17"/>
      <c r="L16" s="17"/>
      <c r="M16" s="17"/>
      <c r="N16" s="17"/>
      <c r="O16" s="17"/>
    </row>
    <row r="17" spans="1:15" s="10" customFormat="1" ht="25.5" customHeight="1" x14ac:dyDescent="0.25">
      <c r="A17" s="31"/>
      <c r="B17" s="34" t="s">
        <v>46</v>
      </c>
      <c r="C17" s="31">
        <v>50</v>
      </c>
      <c r="D17" s="17">
        <v>2.2400000000000002</v>
      </c>
      <c r="E17" s="17">
        <v>0.88</v>
      </c>
      <c r="F17" s="17">
        <v>19.760000000000002</v>
      </c>
      <c r="G17" s="17">
        <v>91.96</v>
      </c>
      <c r="H17" s="17">
        <v>0.04</v>
      </c>
      <c r="I17" s="17"/>
      <c r="J17" s="17"/>
      <c r="K17" s="17">
        <v>0.36</v>
      </c>
      <c r="L17" s="17">
        <v>9.1999999999999993</v>
      </c>
      <c r="M17" s="17">
        <v>42.4</v>
      </c>
      <c r="N17" s="17">
        <v>10</v>
      </c>
      <c r="O17" s="17">
        <v>1.24</v>
      </c>
    </row>
    <row r="18" spans="1:15" s="10" customFormat="1" ht="25.5" customHeight="1" x14ac:dyDescent="0.25">
      <c r="A18" s="31"/>
      <c r="B18" s="34" t="s">
        <v>56</v>
      </c>
      <c r="C18" s="31">
        <v>50</v>
      </c>
      <c r="D18" s="17">
        <v>11.1</v>
      </c>
      <c r="E18" s="17">
        <v>26.2</v>
      </c>
      <c r="F18" s="17">
        <v>52.3</v>
      </c>
      <c r="G18" s="17">
        <v>240</v>
      </c>
      <c r="H18" s="17">
        <v>4</v>
      </c>
      <c r="I18" s="17"/>
      <c r="J18" s="17">
        <v>1.9</v>
      </c>
      <c r="K18" s="17">
        <v>4.7</v>
      </c>
      <c r="L18" s="17">
        <v>14</v>
      </c>
      <c r="M18" s="17">
        <v>24</v>
      </c>
      <c r="N18" s="17">
        <v>23</v>
      </c>
      <c r="O18" s="17">
        <v>19</v>
      </c>
    </row>
    <row r="19" spans="1:15" s="11" customFormat="1" ht="16.149999999999999" customHeight="1" x14ac:dyDescent="0.2">
      <c r="A19" s="35" t="s">
        <v>11</v>
      </c>
      <c r="B19" s="36"/>
      <c r="C19" s="36"/>
      <c r="D19" s="37">
        <f>D14+D15+D16+D17+D18</f>
        <v>29.14</v>
      </c>
      <c r="E19" s="37">
        <f>E14+E15+E16+E17+E18</f>
        <v>47.58</v>
      </c>
      <c r="F19" s="37">
        <f>F14+F15+F16+F17+F18</f>
        <v>110.14999999999999</v>
      </c>
      <c r="G19" s="41">
        <f>G14+G15+G16+G17+G18</f>
        <v>1096.56</v>
      </c>
      <c r="H19" s="37"/>
      <c r="I19" s="37"/>
      <c r="J19" s="37"/>
      <c r="K19" s="37"/>
      <c r="L19" s="37"/>
      <c r="M19" s="37"/>
      <c r="N19" s="37"/>
      <c r="O19" s="37"/>
    </row>
    <row r="20" spans="1:15" s="8" customFormat="1" ht="16.149999999999999" customHeight="1" x14ac:dyDescent="0.2">
      <c r="A20" s="55" t="s">
        <v>42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</row>
    <row r="21" spans="1:15" s="11" customFormat="1" ht="25.5" customHeight="1" x14ac:dyDescent="0.2">
      <c r="A21" s="31"/>
      <c r="B21" s="32" t="s">
        <v>52</v>
      </c>
      <c r="C21" s="31">
        <v>200</v>
      </c>
      <c r="D21" s="17">
        <v>0.6</v>
      </c>
      <c r="E21" s="17">
        <v>12</v>
      </c>
      <c r="F21" s="17">
        <v>4.5999999999999996</v>
      </c>
      <c r="G21" s="17">
        <v>22.6</v>
      </c>
      <c r="H21" s="17">
        <v>0.9</v>
      </c>
      <c r="I21" s="17">
        <v>0.8</v>
      </c>
      <c r="J21" s="17">
        <v>1.7</v>
      </c>
      <c r="K21" s="17">
        <v>0.2</v>
      </c>
      <c r="L21" s="17">
        <v>0.6</v>
      </c>
      <c r="M21" s="17">
        <v>1.3</v>
      </c>
      <c r="N21" s="17">
        <v>1.3</v>
      </c>
      <c r="O21" s="17">
        <v>0.7</v>
      </c>
    </row>
    <row r="22" spans="1:15" s="11" customFormat="1" ht="26.25" customHeight="1" x14ac:dyDescent="0.2">
      <c r="A22" s="31"/>
      <c r="B22" s="40" t="s">
        <v>55</v>
      </c>
      <c r="C22" s="31">
        <v>180</v>
      </c>
      <c r="D22" s="17">
        <v>13.2</v>
      </c>
      <c r="E22" s="17">
        <v>18.8</v>
      </c>
      <c r="F22" s="17">
        <v>45.2</v>
      </c>
      <c r="G22" s="17">
        <v>408</v>
      </c>
      <c r="H22" s="17">
        <v>22</v>
      </c>
      <c r="I22" s="17">
        <v>1.7</v>
      </c>
      <c r="J22" s="17">
        <v>9.1999999999999993</v>
      </c>
      <c r="K22" s="17">
        <v>4.5</v>
      </c>
      <c r="L22" s="17">
        <v>2.8</v>
      </c>
      <c r="M22" s="17">
        <v>12</v>
      </c>
      <c r="N22" s="17">
        <v>4.2</v>
      </c>
      <c r="O22" s="17">
        <v>3.4</v>
      </c>
    </row>
    <row r="23" spans="1:15" s="11" customFormat="1" ht="26.25" customHeight="1" x14ac:dyDescent="0.2">
      <c r="A23" s="31"/>
      <c r="B23" s="40" t="s">
        <v>44</v>
      </c>
      <c r="C23" s="31">
        <v>200</v>
      </c>
      <c r="D23" s="17">
        <v>0.2</v>
      </c>
      <c r="E23" s="17"/>
      <c r="F23" s="17">
        <v>15</v>
      </c>
      <c r="G23" s="17">
        <v>58</v>
      </c>
      <c r="H23" s="17"/>
      <c r="I23" s="17"/>
      <c r="J23" s="17"/>
      <c r="K23" s="17"/>
      <c r="L23" s="17"/>
      <c r="M23" s="17"/>
      <c r="N23" s="17"/>
      <c r="O23" s="17"/>
    </row>
    <row r="24" spans="1:15" s="11" customFormat="1" ht="26.25" customHeight="1" x14ac:dyDescent="0.2">
      <c r="A24" s="31"/>
      <c r="B24" s="34" t="s">
        <v>46</v>
      </c>
      <c r="C24" s="31">
        <v>50</v>
      </c>
      <c r="D24" s="17">
        <v>2.2400000000000002</v>
      </c>
      <c r="E24" s="17">
        <v>0.88</v>
      </c>
      <c r="F24" s="17">
        <v>19.760000000000002</v>
      </c>
      <c r="G24" s="17">
        <v>91.96</v>
      </c>
      <c r="H24" s="17">
        <v>0.04</v>
      </c>
      <c r="I24" s="17"/>
      <c r="J24" s="17"/>
      <c r="K24" s="17">
        <v>0.36</v>
      </c>
      <c r="L24" s="17">
        <v>9.1999999999999993</v>
      </c>
      <c r="M24" s="17">
        <v>42.4</v>
      </c>
      <c r="N24" s="17">
        <v>10</v>
      </c>
      <c r="O24" s="17">
        <v>1.24</v>
      </c>
    </row>
    <row r="25" spans="1:15" s="11" customFormat="1" ht="26.25" customHeight="1" x14ac:dyDescent="0.2">
      <c r="A25" s="31"/>
      <c r="B25" s="34" t="s">
        <v>56</v>
      </c>
      <c r="C25" s="31">
        <v>50</v>
      </c>
      <c r="D25" s="17">
        <v>11.1</v>
      </c>
      <c r="E25" s="17">
        <v>26.2</v>
      </c>
      <c r="F25" s="17">
        <v>52.3</v>
      </c>
      <c r="G25" s="17">
        <v>240</v>
      </c>
      <c r="H25" s="17">
        <v>4</v>
      </c>
      <c r="I25" s="17"/>
      <c r="J25" s="17">
        <v>1.9</v>
      </c>
      <c r="K25" s="17">
        <v>4.7</v>
      </c>
      <c r="L25" s="17">
        <v>14</v>
      </c>
      <c r="M25" s="17">
        <v>24</v>
      </c>
      <c r="N25" s="17">
        <v>23</v>
      </c>
      <c r="O25" s="17">
        <v>19</v>
      </c>
    </row>
    <row r="26" spans="1:15" s="8" customFormat="1" ht="21" customHeight="1" x14ac:dyDescent="0.2">
      <c r="A26" s="35" t="s">
        <v>11</v>
      </c>
      <c r="B26" s="36"/>
      <c r="C26" s="36"/>
      <c r="D26" s="37">
        <f>D21+D22+D23+D24+D25</f>
        <v>27.339999999999996</v>
      </c>
      <c r="E26" s="37">
        <f>E21+E22+E23+E24+E25</f>
        <v>57.879999999999995</v>
      </c>
      <c r="F26" s="37">
        <f>F21+F22+F23+F24+F25</f>
        <v>136.86000000000001</v>
      </c>
      <c r="G26" s="41">
        <f>G21+G22+G23+G24+G25</f>
        <v>820.56000000000006</v>
      </c>
      <c r="H26" s="37"/>
      <c r="I26" s="37"/>
      <c r="J26" s="37"/>
      <c r="K26" s="37"/>
      <c r="L26" s="37"/>
      <c r="M26" s="37"/>
      <c r="N26" s="37"/>
      <c r="O26" s="37"/>
    </row>
    <row r="27" spans="1:15" s="8" customFormat="1" ht="16.149999999999999" customHeight="1" x14ac:dyDescent="0.2">
      <c r="A27" s="35" t="s">
        <v>12</v>
      </c>
      <c r="B27" s="36"/>
      <c r="C27" s="36"/>
      <c r="D27" s="18">
        <f>D12+D19+D26</f>
        <v>67</v>
      </c>
      <c r="E27" s="41">
        <f>E12+E19+E26</f>
        <v>141.32</v>
      </c>
      <c r="F27" s="18">
        <f>F12+F19+F26</f>
        <v>339.15</v>
      </c>
      <c r="G27" s="39">
        <f>G12+G19+G26</f>
        <v>2843.62</v>
      </c>
      <c r="H27" s="38"/>
      <c r="I27" s="38"/>
      <c r="J27" s="38"/>
      <c r="K27" s="38"/>
      <c r="L27" s="38"/>
      <c r="M27" s="38"/>
      <c r="N27" s="38"/>
      <c r="O27" s="38"/>
    </row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0:O2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21</cp:lastModifiedBy>
  <cp:lastPrinted>2022-04-14T08:59:14Z</cp:lastPrinted>
  <dcterms:created xsi:type="dcterms:W3CDTF">2017-02-04T19:31:45Z</dcterms:created>
  <dcterms:modified xsi:type="dcterms:W3CDTF">2022-04-14T08:59:19Z</dcterms:modified>
  <cp:contentStatus/>
</cp:coreProperties>
</file>