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весна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19" i="1"/>
  <c r="G20" i="1" s="1"/>
  <c r="J20" i="1"/>
  <c r="I20" i="1"/>
  <c r="H20" i="1"/>
  <c r="J19" i="1"/>
  <c r="I19" i="1"/>
  <c r="H19" i="1"/>
  <c r="J6" i="1"/>
  <c r="I6" i="1"/>
  <c r="H6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<sst xmlns="http://schemas.openxmlformats.org/spreadsheetml/2006/main" count="47" uniqueCount="46">
  <si>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</si>
  <si>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</si>
  <si>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</si>
  <si>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</si>
  <si>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</si>
  <si>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</si>
  <si>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</si>
  <si>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</si>
  <si>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</si>
  <si>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</si>
  <si>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</si>
  <si>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</si>
  <si>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</si>
  <si>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</si>
  <si>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</si>
  <si>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</si>
  <si>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</si>
  <si>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</si>
  <si>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</si>
  <si>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</si>
  <si>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</si>
  <si>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</si>
  <si>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</si>
  <si>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</si>
  <si>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</si>
  <si>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</si>
  <si>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</si>
  <si>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"Алдиаровская СОШ" (вторая неделя, четвёртый день)</t>
  </si>
  <si>
    <t>Ватрушки с творогом</t>
  </si>
  <si>
    <t>Чай с сахаром</t>
  </si>
  <si>
    <t>Салат из свежих помидоров</t>
  </si>
  <si>
    <t>Рассольник ленинградский со сметаной</t>
  </si>
  <si>
    <t>Фрикадельки из говядины, тушенные в соусе</t>
  </si>
  <si>
    <t>Макаронные изделия отварные</t>
  </si>
  <si>
    <t>Компот из свежих плодов</t>
  </si>
  <si>
    <t>Хлеб пшеничный</t>
  </si>
  <si>
    <t>Хлеб ржаной</t>
  </si>
  <si>
    <t>200/5</t>
  </si>
  <si>
    <t>80(50/30)</t>
  </si>
  <si>
    <t>685*</t>
  </si>
  <si>
    <t>19*</t>
  </si>
  <si>
    <t>132*</t>
  </si>
  <si>
    <t>471*</t>
  </si>
  <si>
    <t>516*</t>
  </si>
  <si>
    <t>631*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</si>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</sst>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1"/>
      <c r="I1" t="s">
        <v>1</v>
      </c>
      <c r="J1" s="20">
        <v>44623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3" t="s">
        <v>28</v>
      </c>
      <c r="E4" s="14">
        <v>70</v>
      </c>
      <c r="F4" s="22"/>
      <c r="G4" s="41">
        <v>249.9</v>
      </c>
      <c r="H4" s="41">
        <v>8.4600000000000009</v>
      </c>
      <c r="I4" s="41">
        <v>7.34</v>
      </c>
      <c r="J4" s="41">
        <v>31.9</v>
      </c>
    </row>
    <row r="5" spans="1:10" x14ac:dyDescent="0.3">
      <c r="A5" s="6"/>
      <c r="B5" s="1" t="s">
        <v>12</v>
      </c>
      <c r="C5" s="37" t="s">
        <v>39</v>
      </c>
      <c r="D5" s="34" t="s">
        <v>29</v>
      </c>
      <c r="E5" s="16">
        <v>200</v>
      </c>
      <c r="F5" s="23"/>
      <c r="G5" s="42">
        <v>57</v>
      </c>
      <c r="H5" s="42">
        <v>0.2</v>
      </c>
      <c r="I5" s="42">
        <v>0.05</v>
      </c>
      <c r="J5" s="42">
        <v>15.01</v>
      </c>
    </row>
    <row r="6" spans="1:10" x14ac:dyDescent="0.3">
      <c r="A6" s="6"/>
      <c r="B6" s="1" t="s">
        <v>23</v>
      </c>
      <c r="C6" s="2"/>
      <c r="D6" s="30"/>
      <c r="E6" s="16"/>
      <c r="F6" s="23"/>
      <c r="G6" s="43">
        <f>SUM(G4:G5)</f>
        <v>306.89999999999998</v>
      </c>
      <c r="H6" s="43">
        <f>SUM(H4:H5)</f>
        <v>8.66</v>
      </c>
      <c r="I6" s="43">
        <f>SUM(I4:I5)</f>
        <v>7.39</v>
      </c>
      <c r="J6" s="43">
        <f>SUM(J4:J5)</f>
        <v>46.91</v>
      </c>
    </row>
    <row r="7" spans="1:10" x14ac:dyDescent="0.3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 t="s">
        <v>40</v>
      </c>
      <c r="D12" s="34" t="s">
        <v>30</v>
      </c>
      <c r="E12" s="37">
        <v>60</v>
      </c>
      <c r="F12" s="25"/>
      <c r="G12" s="44">
        <v>68.400000000000006</v>
      </c>
      <c r="H12" s="44">
        <v>0.63</v>
      </c>
      <c r="I12" s="44">
        <v>6.07</v>
      </c>
      <c r="J12" s="44">
        <v>2.71</v>
      </c>
    </row>
    <row r="13" spans="1:10" x14ac:dyDescent="0.3">
      <c r="A13" s="6"/>
      <c r="B13" s="1" t="s">
        <v>16</v>
      </c>
      <c r="C13" s="37" t="s">
        <v>41</v>
      </c>
      <c r="D13" s="35" t="s">
        <v>31</v>
      </c>
      <c r="E13" s="38" t="s">
        <v>37</v>
      </c>
      <c r="F13" s="23"/>
      <c r="G13" s="42">
        <v>113</v>
      </c>
      <c r="H13" s="42">
        <v>1.88</v>
      </c>
      <c r="I13" s="42">
        <v>5.0999999999999996</v>
      </c>
      <c r="J13" s="42">
        <v>13.92</v>
      </c>
    </row>
    <row r="14" spans="1:10" x14ac:dyDescent="0.3">
      <c r="A14" s="6"/>
      <c r="B14" s="1" t="s">
        <v>17</v>
      </c>
      <c r="C14" s="37" t="s">
        <v>42</v>
      </c>
      <c r="D14" s="35" t="s">
        <v>32</v>
      </c>
      <c r="E14" s="38" t="s">
        <v>38</v>
      </c>
      <c r="F14" s="23"/>
      <c r="G14" s="42">
        <v>140</v>
      </c>
      <c r="H14" s="42">
        <v>8.83</v>
      </c>
      <c r="I14" s="42">
        <v>8.6300000000000008</v>
      </c>
      <c r="J14" s="42">
        <v>7.54</v>
      </c>
    </row>
    <row r="15" spans="1:10" x14ac:dyDescent="0.3">
      <c r="A15" s="6"/>
      <c r="B15" s="1" t="s">
        <v>18</v>
      </c>
      <c r="C15" s="37" t="s">
        <v>43</v>
      </c>
      <c r="D15" s="34" t="s">
        <v>33</v>
      </c>
      <c r="E15" s="39">
        <v>150</v>
      </c>
      <c r="F15" s="23"/>
      <c r="G15" s="42">
        <v>211</v>
      </c>
      <c r="H15" s="41">
        <v>5.32</v>
      </c>
      <c r="I15" s="42">
        <v>4.8899999999999997</v>
      </c>
      <c r="J15" s="42">
        <v>35.520000000000003</v>
      </c>
    </row>
    <row r="16" spans="1:10" x14ac:dyDescent="0.3">
      <c r="A16" s="6"/>
      <c r="B16" s="1" t="s">
        <v>19</v>
      </c>
      <c r="C16" s="37" t="s">
        <v>44</v>
      </c>
      <c r="D16" s="35" t="s">
        <v>34</v>
      </c>
      <c r="E16" s="38">
        <v>200</v>
      </c>
      <c r="F16" s="23"/>
      <c r="G16" s="42">
        <v>109</v>
      </c>
      <c r="H16" s="42">
        <v>0.16</v>
      </c>
      <c r="I16" s="42">
        <v>0.16</v>
      </c>
      <c r="J16" s="42">
        <v>27.87</v>
      </c>
    </row>
    <row r="17" spans="1:10" x14ac:dyDescent="0.3">
      <c r="A17" s="6"/>
      <c r="B17" s="1" t="s">
        <v>24</v>
      </c>
      <c r="C17" s="37" t="s">
        <v>45</v>
      </c>
      <c r="D17" s="36" t="s">
        <v>35</v>
      </c>
      <c r="E17" s="40">
        <v>20</v>
      </c>
      <c r="F17" s="23"/>
      <c r="G17" s="45">
        <v>46.76</v>
      </c>
      <c r="H17" s="45">
        <v>1.58</v>
      </c>
      <c r="I17" s="45">
        <v>0.2</v>
      </c>
      <c r="J17" s="45">
        <v>9.66</v>
      </c>
    </row>
    <row r="18" spans="1:10" x14ac:dyDescent="0.3">
      <c r="A18" s="6"/>
      <c r="B18" s="1" t="s">
        <v>21</v>
      </c>
      <c r="C18" s="37" t="s">
        <v>45</v>
      </c>
      <c r="D18" s="35" t="s">
        <v>36</v>
      </c>
      <c r="E18" s="39">
        <v>40</v>
      </c>
      <c r="F18" s="23"/>
      <c r="G18" s="45">
        <v>91.96</v>
      </c>
      <c r="H18" s="45">
        <v>2.2400000000000002</v>
      </c>
      <c r="I18" s="45">
        <v>0.44</v>
      </c>
      <c r="J18" s="45">
        <v>19.760000000000002</v>
      </c>
    </row>
    <row r="19" spans="1:10" x14ac:dyDescent="0.3">
      <c r="A19" s="6"/>
      <c r="B19" s="26"/>
      <c r="C19" s="26"/>
      <c r="D19" s="32"/>
      <c r="E19" s="27"/>
      <c r="F19" s="28"/>
      <c r="G19" s="46">
        <f>SUM(G12:G18)</f>
        <v>780.12</v>
      </c>
      <c r="H19" s="46">
        <f>SUM(H12:H18)</f>
        <v>20.64</v>
      </c>
      <c r="I19" s="46">
        <f>SUM(I12:I18)</f>
        <v>25.490000000000002</v>
      </c>
      <c r="J19" s="46">
        <f>SUM(J12:J18)</f>
        <v>116.98</v>
      </c>
    </row>
    <row r="20" spans="1:10" ht="15" thickBot="1" x14ac:dyDescent="0.35">
      <c r="A20" s="7"/>
      <c r="B20" s="8"/>
      <c r="C20" s="8"/>
      <c r="D20" s="31"/>
      <c r="E20" s="18"/>
      <c r="F20" s="24"/>
      <c r="G20" s="47">
        <f>SUM(G19,G11)</f>
        <v>780.12</v>
      </c>
      <c r="H20" s="47">
        <f>SUM(H19,H11)</f>
        <v>20.64</v>
      </c>
      <c r="I20" s="47">
        <f>SUM(I19,I11)</f>
        <v>25.490000000000002</v>
      </c>
      <c r="J20" s="47">
        <f>SUM(J19,J11)</f>
        <v>116.98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2022-04-08T13:12:16Z</dcterms:modified>
</cp:coreProperties>
</file>