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2" i="1"/>
  <c r="J11" i="1"/>
  <c r="I11" i="1"/>
  <c r="H11" i="1"/>
  <c r="G11" i="1"/>
  <c r="F11" i="1"/>
  <c r="E10" i="1"/>
</calcChain>
</file>

<file path=xl/sharedStrings.xml><?xml version="1.0" encoding="utf-8"?>
<sst xmlns="http://schemas.openxmlformats.org/spreadsheetml/2006/main" count="46" uniqueCount="41">
  <si>
    <t>Школа</t>
  </si>
  <si>
    <t>МАОУ СОШ№35 ти.А.А.Лучинского пгт.Новомихайловский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</si>
  <si>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</si>
  <si>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</si>
  <si>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</si>
  <si>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</si>
  <si>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</si>
  <si>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</si>
  <si>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</si>
  <si>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</si>
  <si>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</si>
  <si>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</si>
  <si>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</si>
  <si>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</si>
  <si>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</si>
  <si>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223*</t>
  </si>
  <si>
    <t>Запеканка из творога</t>
  </si>
  <si>
    <t>гп</t>
  </si>
  <si>
    <t>Молоко сгущеное</t>
  </si>
  <si>
    <t>ГП</t>
  </si>
  <si>
    <t>Хлеб пшеничный</t>
  </si>
  <si>
    <t xml:space="preserve">Чай с сахаром и  лимоном </t>
  </si>
  <si>
    <t>Печенье "Печеньково"</t>
  </si>
  <si>
    <t>338*</t>
  </si>
  <si>
    <t>Бананы свежие</t>
  </si>
  <si>
    <t>всего (норма — не менее 500г):</t>
  </si>
  <si>
    <t>ИТОГО завтрак   для возрастной категории 7-11 лет</t>
  </si>
  <si>
    <t>Завтрак 2</t>
  </si>
  <si>
    <t>Обед</t>
  </si>
  <si>
    <t>75*</t>
  </si>
  <si>
    <t>Икра свекольная</t>
  </si>
  <si>
    <t>104*</t>
  </si>
  <si>
    <t xml:space="preserve">Суп картофельный с мясными фрикадельками </t>
  </si>
  <si>
    <t>235*</t>
  </si>
  <si>
    <t>Шницель рыбный натуральный из филе минтая</t>
  </si>
  <si>
    <t>305*</t>
  </si>
  <si>
    <t>Рис припущенный</t>
  </si>
  <si>
    <t>Хлеб ржано-пшеничный</t>
  </si>
  <si>
    <t>Сок яблочный</t>
  </si>
  <si>
    <t>всего (норма — не менее 700г):</t>
  </si>
  <si>
    <t>ИТОГО  обед  для возрастной категории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</si>
</sst>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" xfId="0" applyNumberFormat="1" applyFont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0" borderId="2" xfId="0" applyNumberFormat="1" applyFont="1" applyBorder="1"/>
    <xf numFmtId="4" fontId="1" fillId="2" borderId="4" xfId="0" applyNumberFormat="1" applyFont="1" applyFill="1" applyBorder="1"/>
    <xf numFmtId="0" fontId="1" fillId="0" borderId="2" xfId="0" applyNumberFormat="1" applyFont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0" fontId="1" fillId="0" borderId="0" xfId="0" applyNumberFormat="1" applyFont="1"/>
    <xf numFmtId="4" fontId="1" fillId="0" borderId="0" xfId="0" applyNumberFormat="1" applyFont="1"/>
    <xf numFmtId="0" fontId="1" fillId="0" borderId="0" xfId="0" applyNumberFormat="1" applyFont="1" applyAlignment="1">
      <alignment horizontal="center" vertic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top"/>
    </xf>
    <xf numFmtId="0" fontId="2" fillId="2" borderId="9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vertical="top"/>
    </xf>
    <xf numFmtId="0" fontId="1" fillId="2" borderId="4" xfId="0" applyNumberFormat="1" applyFont="1" applyFill="1" applyBorder="1" applyAlignment="1"/>
    <xf numFmtId="4" fontId="3" fillId="2" borderId="4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/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wrapText="1"/>
    </xf>
    <xf numFmtId="2" fontId="3" fillId="2" borderId="10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/>
    <xf numFmtId="0" fontId="3" fillId="2" borderId="17" xfId="0" applyFont="1" applyFill="1" applyBorder="1"/>
    <xf numFmtId="4" fontId="3" fillId="2" borderId="18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/>
    </xf>
    <xf numFmtId="0" fontId="4" fillId="2" borderId="20" xfId="0" applyNumberFormat="1" applyFont="1" applyFill="1" applyBorder="1" applyAlignment="1">
      <alignment wrapText="1"/>
    </xf>
    <xf numFmtId="0" fontId="5" fillId="2" borderId="19" xfId="0" applyFont="1" applyFill="1" applyBorder="1" applyAlignment="1">
      <alignment horizontal="center" vertical="center"/>
    </xf>
    <xf numFmtId="4" fontId="3" fillId="2" borderId="19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Border="1" applyAlignment="1">
      <alignment vertical="top"/>
    </xf>
    <xf numFmtId="0" fontId="1" fillId="2" borderId="19" xfId="0" applyNumberFormat="1" applyFont="1" applyFill="1" applyBorder="1" applyAlignment="1"/>
    <xf numFmtId="0" fontId="6" fillId="2" borderId="19" xfId="0" applyNumberFormat="1" applyFont="1" applyFill="1" applyBorder="1"/>
    <xf numFmtId="0" fontId="4" fillId="2" borderId="22" xfId="0" applyNumberFormat="1" applyFont="1" applyFill="1" applyBorder="1"/>
    <xf numFmtId="0" fontId="6" fillId="2" borderId="19" xfId="0" applyNumberFormat="1" applyFont="1" applyFill="1" applyBorder="1" applyAlignment="1">
      <alignment horizontal="center" vertical="center"/>
    </xf>
    <xf numFmtId="4" fontId="4" fillId="2" borderId="19" xfId="0" applyNumberFormat="1" applyFont="1" applyFill="1" applyBorder="1" applyAlignment="1">
      <alignment horizontal="center" vertical="center"/>
    </xf>
    <xf numFmtId="4" fontId="4" fillId="2" borderId="23" xfId="0" applyNumberFormat="1" applyFont="1" applyFill="1" applyBorder="1" applyAlignment="1">
      <alignment horizontal="center" vertical="center"/>
    </xf>
    <xf numFmtId="0" fontId="1" fillId="0" borderId="8" xfId="0" applyNumberFormat="1" applyFont="1" applyBorder="1"/>
    <xf numFmtId="0" fontId="1" fillId="2" borderId="12" xfId="0" applyNumberFormat="1" applyFont="1" applyFill="1" applyBorder="1" applyAlignment="1"/>
    <xf numFmtId="0" fontId="7" fillId="2" borderId="24" xfId="0" applyNumberFormat="1" applyFont="1" applyFill="1" applyBorder="1" applyAlignment="1">
      <alignment horizontal="center"/>
    </xf>
    <xf numFmtId="0" fontId="6" fillId="2" borderId="25" xfId="0" applyNumberFormat="1" applyFont="1" applyFill="1" applyBorder="1"/>
    <xf numFmtId="0" fontId="6" fillId="2" borderId="26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2" fontId="7" fillId="2" borderId="27" xfId="0" applyNumberFormat="1" applyFont="1" applyFill="1" applyBorder="1" applyAlignment="1">
      <alignment horizontal="center" vertical="center"/>
    </xf>
    <xf numFmtId="0" fontId="1" fillId="0" borderId="14" xfId="0" applyNumberFormat="1" applyFont="1" applyBorder="1"/>
    <xf numFmtId="0" fontId="7" fillId="2" borderId="4" xfId="0" applyNumberFormat="1" applyFont="1" applyFill="1" applyBorder="1" applyAlignment="1">
      <alignment horizontal="center"/>
    </xf>
    <xf numFmtId="0" fontId="7" fillId="2" borderId="28" xfId="0" applyNumberFormat="1" applyFont="1" applyFill="1" applyBorder="1" applyAlignment="1">
      <alignment wrapText="1"/>
    </xf>
    <xf numFmtId="1" fontId="7" fillId="2" borderId="28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2" fontId="7" fillId="2" borderId="29" xfId="0" applyNumberFormat="1" applyFont="1" applyFill="1" applyBorder="1" applyAlignment="1">
      <alignment horizontal="center" vertical="center"/>
    </xf>
    <xf numFmtId="0" fontId="1" fillId="0" borderId="21" xfId="0" applyNumberFormat="1" applyFont="1" applyBorder="1"/>
    <xf numFmtId="0" fontId="1" fillId="2" borderId="30" xfId="0" applyNumberFormat="1" applyFont="1" applyFill="1" applyBorder="1" applyAlignment="1"/>
    <xf numFmtId="0" fontId="1" fillId="2" borderId="30" xfId="0" applyNumberFormat="1" applyFont="1" applyFill="1" applyBorder="1" applyAlignment="1">
      <alignment horizontal="center"/>
    </xf>
    <xf numFmtId="0" fontId="1" fillId="2" borderId="30" xfId="0" applyNumberFormat="1" applyFont="1" applyFill="1" applyBorder="1" applyAlignment="1">
      <alignment wrapText="1"/>
    </xf>
    <xf numFmtId="1" fontId="7" fillId="2" borderId="30" xfId="0" applyNumberFormat="1" applyFont="1" applyFill="1" applyBorder="1" applyAlignment="1">
      <alignment horizontal="center" vertical="center"/>
    </xf>
    <xf numFmtId="4" fontId="7" fillId="2" borderId="30" xfId="0" applyNumberFormat="1" applyFont="1" applyFill="1" applyBorder="1" applyAlignment="1">
      <alignment horizontal="center" vertical="center"/>
    </xf>
    <xf numFmtId="2" fontId="7" fillId="2" borderId="30" xfId="0" applyNumberFormat="1" applyFont="1" applyFill="1" applyBorder="1" applyAlignment="1">
      <alignment horizontal="center" vertical="center"/>
    </xf>
    <xf numFmtId="2" fontId="7" fillId="2" borderId="31" xfId="0" applyNumberFormat="1" applyFont="1" applyFill="1" applyBorder="1" applyAlignment="1">
      <alignment horizontal="center" vertical="center"/>
    </xf>
    <xf numFmtId="0" fontId="1" fillId="0" borderId="32" xfId="0" applyNumberFormat="1" applyFont="1" applyBorder="1" applyAlignment="1">
      <alignment vertical="top"/>
    </xf>
    <xf numFmtId="2" fontId="3" fillId="2" borderId="13" xfId="0" applyNumberFormat="1" applyFont="1" applyFill="1" applyBorder="1" applyAlignment="1">
      <alignment horizontal="center" vertical="center"/>
    </xf>
    <xf numFmtId="0" fontId="1" fillId="0" borderId="33" xfId="0" applyNumberFormat="1" applyFont="1" applyBorder="1" applyAlignment="1">
      <alignment vertical="top"/>
    </xf>
    <xf numFmtId="0" fontId="3" fillId="2" borderId="11" xfId="0" applyFont="1" applyFill="1" applyBorder="1"/>
    <xf numFmtId="0" fontId="3" fillId="2" borderId="17" xfId="0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wrapText="1"/>
    </xf>
    <xf numFmtId="0" fontId="9" fillId="2" borderId="1" xfId="0" applyNumberFormat="1" applyFont="1" applyFill="1" applyBorder="1" applyAlignment="1">
      <alignment wrapText="1"/>
    </xf>
    <xf numFmtId="0" fontId="9" fillId="2" borderId="4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2" fontId="10" fillId="2" borderId="10" xfId="0" applyNumberFormat="1" applyFont="1" applyFill="1" applyBorder="1" applyAlignment="1">
      <alignment horizontal="center" vertical="center"/>
    </xf>
    <xf numFmtId="2" fontId="10" fillId="2" borderId="34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wrapText="1"/>
    </xf>
    <xf numFmtId="0" fontId="5" fillId="2" borderId="4" xfId="0" applyNumberFormat="1" applyFont="1" applyFill="1" applyBorder="1" applyAlignment="1">
      <alignment wrapText="1"/>
    </xf>
    <xf numFmtId="0" fontId="8" fillId="2" borderId="4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34" xfId="0" applyNumberFormat="1" applyFont="1" applyFill="1" applyBorder="1" applyAlignment="1">
      <alignment horizontal="center" vertical="center"/>
    </xf>
    <xf numFmtId="0" fontId="1" fillId="0" borderId="35" xfId="0" applyNumberFormat="1" applyFont="1" applyBorder="1" applyAlignment="1">
      <alignment vertical="top"/>
    </xf>
    <xf numFmtId="1" fontId="1" fillId="2" borderId="30" xfId="0" applyNumberFormat="1" applyFont="1" applyFill="1" applyBorder="1" applyAlignment="1">
      <alignment horizontal="center"/>
    </xf>
    <xf numFmtId="4" fontId="7" fillId="2" borderId="30" xfId="0" applyNumberFormat="1" applyFont="1" applyFill="1" applyBorder="1" applyAlignment="1">
      <alignment horizontal="center"/>
    </xf>
    <xf numFmtId="1" fontId="1" fillId="2" borderId="3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sqref="A1:J24"/>
    </sheetView>
  </sheetViews>
  <sheetFormatPr defaultRowHeight="15" x14ac:dyDescent="0.25"/>
  <cols>
    <col min="10" max="10" width="12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>
        <v>44825</v>
      </c>
    </row>
    <row r="2" spans="1:10" ht="15.75" thickBot="1" x14ac:dyDescent="0.3">
      <c r="A2" s="9"/>
      <c r="B2" s="9"/>
      <c r="C2" s="9"/>
      <c r="D2" s="9"/>
      <c r="E2" s="9"/>
      <c r="F2" s="10"/>
      <c r="G2" s="11"/>
      <c r="H2" s="11"/>
      <c r="I2" s="11"/>
      <c r="J2" s="11"/>
    </row>
    <row r="3" spans="1:10" ht="15.75" thickBot="1" x14ac:dyDescent="0.3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4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x14ac:dyDescent="0.25">
      <c r="A4" s="17" t="s">
        <v>14</v>
      </c>
      <c r="B4" s="18"/>
      <c r="C4" s="19" t="s">
        <v>15</v>
      </c>
      <c r="D4" s="20" t="s">
        <v>16</v>
      </c>
      <c r="E4" s="21">
        <v>150</v>
      </c>
      <c r="F4" s="22">
        <v>46.82</v>
      </c>
      <c r="G4" s="23">
        <v>353</v>
      </c>
      <c r="H4" s="23">
        <v>20.420000000000002</v>
      </c>
      <c r="I4" s="23">
        <v>16.55</v>
      </c>
      <c r="J4" s="24">
        <v>25.39</v>
      </c>
    </row>
    <row r="5" spans="1:10" x14ac:dyDescent="0.25">
      <c r="A5" s="25"/>
      <c r="B5" s="26"/>
      <c r="C5" s="19" t="s">
        <v>17</v>
      </c>
      <c r="D5" s="20" t="s">
        <v>18</v>
      </c>
      <c r="E5" s="23">
        <v>20</v>
      </c>
      <c r="F5" s="27"/>
      <c r="G5" s="28">
        <v>52</v>
      </c>
      <c r="H5" s="28">
        <v>1.5</v>
      </c>
      <c r="I5" s="28">
        <v>0.04</v>
      </c>
      <c r="J5" s="29">
        <v>11.36</v>
      </c>
    </row>
    <row r="6" spans="1:10" x14ac:dyDescent="0.25">
      <c r="A6" s="25"/>
      <c r="B6" s="26"/>
      <c r="C6" s="19" t="s">
        <v>19</v>
      </c>
      <c r="D6" s="20" t="s">
        <v>20</v>
      </c>
      <c r="E6" s="23">
        <v>30</v>
      </c>
      <c r="F6" s="27">
        <v>1.62</v>
      </c>
      <c r="G6" s="28">
        <v>94.2</v>
      </c>
      <c r="H6" s="28">
        <v>1.98</v>
      </c>
      <c r="I6" s="28">
        <v>0.27</v>
      </c>
      <c r="J6" s="29">
        <v>12.09</v>
      </c>
    </row>
    <row r="7" spans="1:10" ht="39" x14ac:dyDescent="0.25">
      <c r="A7" s="25"/>
      <c r="B7" s="30"/>
      <c r="C7" s="31">
        <v>686</v>
      </c>
      <c r="D7" s="32" t="s">
        <v>21</v>
      </c>
      <c r="E7" s="31">
        <v>200</v>
      </c>
      <c r="F7" s="27">
        <v>3.3</v>
      </c>
      <c r="G7" s="33">
        <v>60</v>
      </c>
      <c r="H7" s="33">
        <v>0.3</v>
      </c>
      <c r="I7" s="33"/>
      <c r="J7" s="34">
        <v>15.2</v>
      </c>
    </row>
    <row r="8" spans="1:10" x14ac:dyDescent="0.25">
      <c r="A8" s="25"/>
      <c r="B8" s="35"/>
      <c r="C8" s="19" t="s">
        <v>19</v>
      </c>
      <c r="D8" s="20" t="s">
        <v>22</v>
      </c>
      <c r="E8" s="23">
        <v>25</v>
      </c>
      <c r="F8" s="27">
        <v>4.05</v>
      </c>
      <c r="G8" s="28">
        <v>115</v>
      </c>
      <c r="H8" s="28">
        <v>1.75</v>
      </c>
      <c r="I8" s="28">
        <v>4.25</v>
      </c>
      <c r="J8" s="29">
        <v>17</v>
      </c>
    </row>
    <row r="9" spans="1:10" x14ac:dyDescent="0.25">
      <c r="A9" s="25"/>
      <c r="B9" s="35"/>
      <c r="C9" s="19" t="s">
        <v>23</v>
      </c>
      <c r="D9" s="36" t="s">
        <v>24</v>
      </c>
      <c r="E9" s="23">
        <v>100</v>
      </c>
      <c r="F9" s="37">
        <v>12.16</v>
      </c>
      <c r="G9" s="28">
        <v>96</v>
      </c>
      <c r="H9" s="28">
        <v>1.5</v>
      </c>
      <c r="I9" s="28">
        <v>0.5</v>
      </c>
      <c r="J9" s="29">
        <v>21</v>
      </c>
    </row>
    <row r="10" spans="1:10" ht="51.75" x14ac:dyDescent="0.25">
      <c r="A10" s="25"/>
      <c r="B10" s="35"/>
      <c r="C10" s="38"/>
      <c r="D10" s="39" t="s">
        <v>25</v>
      </c>
      <c r="E10" s="40">
        <f>SUM(E4:E9)</f>
        <v>525</v>
      </c>
      <c r="F10" s="41"/>
      <c r="G10" s="28"/>
      <c r="H10" s="28"/>
      <c r="I10" s="28"/>
      <c r="J10" s="29"/>
    </row>
    <row r="11" spans="1:10" ht="15.75" thickBot="1" x14ac:dyDescent="0.3">
      <c r="A11" s="42"/>
      <c r="B11" s="43"/>
      <c r="C11" s="44"/>
      <c r="D11" s="45" t="s">
        <v>26</v>
      </c>
      <c r="E11" s="46"/>
      <c r="F11" s="47">
        <f>SUM(F4:F9)</f>
        <v>67.949999999999989</v>
      </c>
      <c r="G11" s="47">
        <f>SUM(G4:G9)</f>
        <v>770.2</v>
      </c>
      <c r="H11" s="47">
        <f>SUM(H4:H9)</f>
        <v>27.450000000000003</v>
      </c>
      <c r="I11" s="47">
        <f>SUM(I4:I9)</f>
        <v>21.61</v>
      </c>
      <c r="J11" s="48">
        <f>SUM(J4:J9)</f>
        <v>102.04</v>
      </c>
    </row>
    <row r="12" spans="1:10" x14ac:dyDescent="0.25">
      <c r="A12" s="49" t="s">
        <v>27</v>
      </c>
      <c r="B12" s="50"/>
      <c r="C12" s="51"/>
      <c r="D12" s="52"/>
      <c r="E12" s="53"/>
      <c r="F12" s="54"/>
      <c r="G12" s="55"/>
      <c r="H12" s="55"/>
      <c r="I12" s="55"/>
      <c r="J12" s="56"/>
    </row>
    <row r="13" spans="1:10" x14ac:dyDescent="0.25">
      <c r="A13" s="57"/>
      <c r="B13" s="26"/>
      <c r="C13" s="58"/>
      <c r="D13" s="59"/>
      <c r="E13" s="60"/>
      <c r="F13" s="61"/>
      <c r="G13" s="62"/>
      <c r="H13" s="62"/>
      <c r="I13" s="62"/>
      <c r="J13" s="63"/>
    </row>
    <row r="14" spans="1:10" ht="15.75" thickBot="1" x14ac:dyDescent="0.3">
      <c r="A14" s="64"/>
      <c r="B14" s="65"/>
      <c r="C14" s="66"/>
      <c r="D14" s="67"/>
      <c r="E14" s="68"/>
      <c r="F14" s="69"/>
      <c r="G14" s="70"/>
      <c r="H14" s="70"/>
      <c r="I14" s="70"/>
      <c r="J14" s="71"/>
    </row>
    <row r="15" spans="1:10" x14ac:dyDescent="0.25">
      <c r="A15" s="72" t="s">
        <v>28</v>
      </c>
      <c r="B15" s="50"/>
      <c r="C15" s="19" t="s">
        <v>29</v>
      </c>
      <c r="D15" s="36" t="s">
        <v>30</v>
      </c>
      <c r="E15" s="23">
        <v>90</v>
      </c>
      <c r="F15" s="22">
        <v>8.9</v>
      </c>
      <c r="G15" s="28">
        <v>166.77</v>
      </c>
      <c r="H15" s="28">
        <v>2.13</v>
      </c>
      <c r="I15" s="28">
        <v>0.09</v>
      </c>
      <c r="J15" s="73">
        <v>20.58</v>
      </c>
    </row>
    <row r="16" spans="1:10" x14ac:dyDescent="0.25">
      <c r="A16" s="74"/>
      <c r="B16" s="26"/>
      <c r="C16" s="19" t="s">
        <v>31</v>
      </c>
      <c r="D16" s="75" t="s">
        <v>32</v>
      </c>
      <c r="E16" s="23">
        <v>250</v>
      </c>
      <c r="F16" s="27">
        <v>34.42</v>
      </c>
      <c r="G16" s="23">
        <v>174.64</v>
      </c>
      <c r="H16" s="21">
        <v>9.18</v>
      </c>
      <c r="I16" s="23">
        <v>6.88</v>
      </c>
      <c r="J16" s="29">
        <v>16</v>
      </c>
    </row>
    <row r="17" spans="1:10" x14ac:dyDescent="0.25">
      <c r="A17" s="74"/>
      <c r="B17" s="26"/>
      <c r="C17" s="19" t="s">
        <v>33</v>
      </c>
      <c r="D17" s="20" t="s">
        <v>34</v>
      </c>
      <c r="E17" s="23">
        <v>95</v>
      </c>
      <c r="F17" s="27">
        <v>29.11</v>
      </c>
      <c r="G17" s="28">
        <v>198.64</v>
      </c>
      <c r="H17" s="28">
        <v>11.952</v>
      </c>
      <c r="I17" s="28">
        <v>13.25</v>
      </c>
      <c r="J17" s="29">
        <v>8</v>
      </c>
    </row>
    <row r="18" spans="1:10" x14ac:dyDescent="0.25">
      <c r="A18" s="74"/>
      <c r="B18" s="26"/>
      <c r="C18" s="19" t="s">
        <v>35</v>
      </c>
      <c r="D18" s="76" t="s">
        <v>36</v>
      </c>
      <c r="E18" s="23">
        <v>150</v>
      </c>
      <c r="F18" s="27">
        <v>6.26</v>
      </c>
      <c r="G18" s="28">
        <v>199.95</v>
      </c>
      <c r="H18" s="28">
        <v>3.63</v>
      </c>
      <c r="I18" s="28">
        <v>4.3</v>
      </c>
      <c r="J18" s="29">
        <v>37</v>
      </c>
    </row>
    <row r="19" spans="1:10" x14ac:dyDescent="0.25">
      <c r="A19" s="74"/>
      <c r="B19" s="26"/>
      <c r="C19" s="19" t="s">
        <v>19</v>
      </c>
      <c r="D19" s="36" t="s">
        <v>37</v>
      </c>
      <c r="E19" s="31">
        <v>28</v>
      </c>
      <c r="F19" s="27">
        <v>1.71</v>
      </c>
      <c r="G19" s="33">
        <v>63.28</v>
      </c>
      <c r="H19" s="33">
        <v>1.99</v>
      </c>
      <c r="I19" s="33">
        <v>0.28000000000000003</v>
      </c>
      <c r="J19" s="34">
        <v>13.19</v>
      </c>
    </row>
    <row r="20" spans="1:10" x14ac:dyDescent="0.25">
      <c r="A20" s="74"/>
      <c r="B20" s="26"/>
      <c r="C20" s="19" t="s">
        <v>19</v>
      </c>
      <c r="D20" s="20" t="s">
        <v>20</v>
      </c>
      <c r="E20" s="31">
        <v>53</v>
      </c>
      <c r="F20" s="27">
        <v>2.86</v>
      </c>
      <c r="G20" s="33">
        <v>166.42</v>
      </c>
      <c r="H20" s="33">
        <v>3.5</v>
      </c>
      <c r="I20" s="33">
        <v>0.48</v>
      </c>
      <c r="J20" s="34">
        <v>21.36</v>
      </c>
    </row>
    <row r="21" spans="1:10" x14ac:dyDescent="0.25">
      <c r="A21" s="74"/>
      <c r="B21" s="26"/>
      <c r="C21" s="19" t="s">
        <v>19</v>
      </c>
      <c r="D21" s="36" t="s">
        <v>38</v>
      </c>
      <c r="E21" s="23">
        <v>180</v>
      </c>
      <c r="F21" s="27">
        <v>5.8</v>
      </c>
      <c r="G21" s="28">
        <v>76.319999999999993</v>
      </c>
      <c r="H21" s="28">
        <v>0.9</v>
      </c>
      <c r="I21" s="28"/>
      <c r="J21" s="29">
        <v>18.18</v>
      </c>
    </row>
    <row r="22" spans="1:10" ht="51.75" x14ac:dyDescent="0.25">
      <c r="A22" s="74"/>
      <c r="B22" s="26"/>
      <c r="C22" s="77"/>
      <c r="D22" s="78" t="s">
        <v>39</v>
      </c>
      <c r="E22" s="79">
        <f>SUM(E15:E21)</f>
        <v>846</v>
      </c>
      <c r="F22" s="80"/>
      <c r="G22" s="81"/>
      <c r="H22" s="81"/>
      <c r="I22" s="81"/>
      <c r="J22" s="82"/>
    </row>
    <row r="23" spans="1:10" ht="77.25" x14ac:dyDescent="0.25">
      <c r="A23" s="74"/>
      <c r="B23" s="26"/>
      <c r="C23" s="83"/>
      <c r="D23" s="84" t="s">
        <v>40</v>
      </c>
      <c r="E23" s="85"/>
      <c r="F23" s="86">
        <f>SUM(F15:F21)</f>
        <v>89.06</v>
      </c>
      <c r="G23" s="87">
        <f t="shared" ref="G23:J23" si="0">SUM(G14:G22)</f>
        <v>1046.02</v>
      </c>
      <c r="H23" s="87">
        <f t="shared" si="0"/>
        <v>33.281999999999996</v>
      </c>
      <c r="I23" s="87">
        <f t="shared" si="0"/>
        <v>25.28</v>
      </c>
      <c r="J23" s="88">
        <f t="shared" si="0"/>
        <v>134.31</v>
      </c>
    </row>
    <row r="24" spans="1:10" ht="15.75" thickBot="1" x14ac:dyDescent="0.3">
      <c r="A24" s="89"/>
      <c r="B24" s="65"/>
      <c r="C24" s="65"/>
      <c r="D24" s="67"/>
      <c r="E24" s="90"/>
      <c r="F24" s="91"/>
      <c r="G24" s="90"/>
      <c r="H24" s="90"/>
      <c r="I24" s="90"/>
      <c r="J24" s="92"/>
    </row>
  </sheetData>
  <mergeCells count="3">
    <mergeCell ref="B1:D1"/>
    <mergeCell ref="A4:A11"/>
    <mergeCell ref="A15:A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2022-09-15T11:12:54Z</dcterms:modified>
</cp:coreProperties>
</file>