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2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<sst xmlns="http://schemas.openxmlformats.org/spreadsheetml/2006/main" count="59" uniqueCount="51">
  <si>
    <t>Школа</t>
  </si>
  <si>
    <t>МАОУ СОШ№35 им.А.А.Лучинского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</si>
  <si>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</si>
  <si>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</si>
  <si>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</si>
  <si>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</si>
  <si>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</si>
  <si>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</si>
  <si>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</si>
  <si>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</si>
  <si>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</si>
  <si>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</si>
  <si>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</si>
  <si>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</si>
  <si>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</si>
  <si>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закуска</t>
  </si>
  <si>
    <t>71*</t>
  </si>
  <si>
    <t>Помидоры свежие</t>
  </si>
  <si>
    <t>гор.блюдо</t>
  </si>
  <si>
    <t>265*</t>
  </si>
  <si>
    <t>Плов из говядины</t>
  </si>
  <si>
    <t>хлеб черн</t>
  </si>
  <si>
    <t>ГП</t>
  </si>
  <si>
    <t>Хлеб ржано-пшеничный</t>
  </si>
  <si>
    <t>хлеб белый</t>
  </si>
  <si>
    <t>Хлеб пшеничный</t>
  </si>
  <si>
    <t>мучное изделие</t>
  </si>
  <si>
    <t>Пирог открытый с повидлом</t>
  </si>
  <si>
    <t>напиток</t>
  </si>
  <si>
    <t>349*</t>
  </si>
  <si>
    <t xml:space="preserve">Компот из сухофруктов </t>
  </si>
  <si>
    <t>всего (норма — не менее 500г):</t>
  </si>
  <si>
    <t>ИТОГО завтрак   для возрастной категории 7-11 лет</t>
  </si>
  <si>
    <t>Завтрак 2</t>
  </si>
  <si>
    <t>Обед</t>
  </si>
  <si>
    <t>75*</t>
  </si>
  <si>
    <t>Икра свекольная</t>
  </si>
  <si>
    <t>1 блюдо</t>
  </si>
  <si>
    <t>108*</t>
  </si>
  <si>
    <t>Суп картофельный с клёцками</t>
  </si>
  <si>
    <t>2 блюдо</t>
  </si>
  <si>
    <t>262*</t>
  </si>
  <si>
    <t>Сердце говяжье в соусе</t>
  </si>
  <si>
    <t>гарнир</t>
  </si>
  <si>
    <t>309*</t>
  </si>
  <si>
    <t>Макароны отварные</t>
  </si>
  <si>
    <t>хлеб черн.</t>
  </si>
  <si>
    <t>350*</t>
  </si>
  <si>
    <t>Кисель из красной смородины</t>
  </si>
  <si>
    <t>всего (норма — не менее 700г):</t>
  </si>
  <si>
    <t>ИТОГО  обед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</si>
</sst>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NumberFormat="1" applyFont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3" xfId="0" applyNumberFormat="1" applyFont="1" applyBorder="1"/>
    <xf numFmtId="4" fontId="2" fillId="2" borderId="2" xfId="0" applyNumberFormat="1" applyFont="1" applyFill="1" applyBorder="1"/>
    <xf numFmtId="0" fontId="2" fillId="0" borderId="3" xfId="0" applyNumberFormat="1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4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2" fillId="0" borderId="8" xfId="0" applyNumberFormat="1" applyFont="1" applyBorder="1" applyAlignment="1">
      <alignment vertical="top"/>
    </xf>
    <xf numFmtId="0" fontId="4" fillId="2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 wrapText="1"/>
    </xf>
    <xf numFmtId="0" fontId="5" fillId="3" borderId="11" xfId="0" applyFont="1" applyFill="1" applyBorder="1" applyAlignment="1" applyProtection="1">
      <alignment vertical="center" wrapText="1"/>
    </xf>
    <xf numFmtId="2" fontId="5" fillId="3" borderId="10" xfId="0" applyNumberFormat="1" applyFont="1" applyFill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vertical="center" wrapText="1"/>
    </xf>
    <xf numFmtId="0" fontId="2" fillId="0" borderId="13" xfId="0" applyNumberFormat="1" applyFont="1" applyBorder="1" applyAlignment="1">
      <alignment vertical="top"/>
    </xf>
    <xf numFmtId="0" fontId="4" fillId="2" borderId="10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wrapText="1"/>
    </xf>
    <xf numFmtId="2" fontId="5" fillId="3" borderId="10" xfId="0" applyNumberFormat="1" applyFont="1" applyFill="1" applyBorder="1" applyAlignment="1" applyProtection="1">
      <alignment wrapText="1"/>
    </xf>
    <xf numFmtId="2" fontId="5" fillId="3" borderId="12" xfId="0" applyNumberFormat="1" applyFont="1" applyFill="1" applyBorder="1" applyAlignment="1" applyProtection="1">
      <alignment wrapText="1"/>
    </xf>
    <xf numFmtId="0" fontId="5" fillId="3" borderId="14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0" fontId="2" fillId="2" borderId="17" xfId="0" applyNumberFormat="1" applyFont="1" applyFill="1" applyBorder="1" applyAlignment="1"/>
    <xf numFmtId="0" fontId="6" fillId="2" borderId="18" xfId="0" applyFont="1" applyFill="1" applyBorder="1" applyAlignment="1"/>
    <xf numFmtId="0" fontId="7" fillId="2" borderId="17" xfId="0" applyNumberFormat="1" applyFont="1" applyFill="1" applyBorder="1" applyAlignment="1">
      <alignment wrapText="1"/>
    </xf>
    <xf numFmtId="0" fontId="8" fillId="2" borderId="18" xfId="0" applyFont="1" applyFill="1" applyBorder="1" applyAlignment="1">
      <alignment vertical="center"/>
    </xf>
    <xf numFmtId="2" fontId="6" fillId="2" borderId="18" xfId="0" applyNumberFormat="1" applyFont="1" applyFill="1" applyBorder="1" applyAlignment="1">
      <alignment vertical="center" wrapText="1"/>
    </xf>
    <xf numFmtId="2" fontId="6" fillId="2" borderId="10" xfId="0" applyNumberFormat="1" applyFont="1" applyFill="1" applyBorder="1" applyAlignment="1">
      <alignment vertical="center"/>
    </xf>
    <xf numFmtId="2" fontId="6" fillId="2" borderId="12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 vertical="top"/>
    </xf>
    <xf numFmtId="0" fontId="2" fillId="2" borderId="20" xfId="0" applyNumberFormat="1" applyFont="1" applyFill="1" applyBorder="1" applyAlignment="1"/>
    <xf numFmtId="0" fontId="9" fillId="2" borderId="18" xfId="0" applyNumberFormat="1" applyFont="1" applyFill="1" applyBorder="1" applyAlignment="1"/>
    <xf numFmtId="0" fontId="7" fillId="2" borderId="21" xfId="0" applyNumberFormat="1" applyFont="1" applyFill="1" applyBorder="1" applyAlignment="1"/>
    <xf numFmtId="0" fontId="9" fillId="2" borderId="18" xfId="0" applyNumberFormat="1" applyFont="1" applyFill="1" applyBorder="1" applyAlignment="1">
      <alignment vertical="center"/>
    </xf>
    <xf numFmtId="2" fontId="7" fillId="2" borderId="18" xfId="0" applyNumberFormat="1" applyFont="1" applyFill="1" applyBorder="1" applyAlignment="1">
      <alignment vertical="center"/>
    </xf>
    <xf numFmtId="4" fontId="7" fillId="2" borderId="18" xfId="0" applyNumberFormat="1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0" fontId="2" fillId="0" borderId="23" xfId="0" applyNumberFormat="1" applyFont="1" applyBorder="1"/>
    <xf numFmtId="0" fontId="2" fillId="2" borderId="24" xfId="0" applyNumberFormat="1" applyFont="1" applyFill="1" applyBorder="1" applyAlignment="1"/>
    <xf numFmtId="0" fontId="10" fillId="2" borderId="25" xfId="0" applyNumberFormat="1" applyFont="1" applyFill="1" applyBorder="1" applyAlignment="1"/>
    <xf numFmtId="0" fontId="9" fillId="2" borderId="26" xfId="0" applyNumberFormat="1" applyFont="1" applyFill="1" applyBorder="1" applyAlignment="1"/>
    <xf numFmtId="0" fontId="9" fillId="2" borderId="27" xfId="0" applyNumberFormat="1" applyFont="1" applyFill="1" applyBorder="1" applyAlignment="1"/>
    <xf numFmtId="2" fontId="10" fillId="2" borderId="24" xfId="0" applyNumberFormat="1" applyFont="1" applyFill="1" applyBorder="1" applyAlignment="1">
      <alignment vertical="center"/>
    </xf>
    <xf numFmtId="2" fontId="10" fillId="2" borderId="28" xfId="0" applyNumberFormat="1" applyFont="1" applyFill="1" applyBorder="1" applyAlignment="1">
      <alignment vertical="center"/>
    </xf>
    <xf numFmtId="0" fontId="2" fillId="0" borderId="13" xfId="0" applyNumberFormat="1" applyFont="1" applyBorder="1"/>
    <xf numFmtId="0" fontId="2" fillId="2" borderId="2" xfId="0" applyNumberFormat="1" applyFont="1" applyFill="1" applyBorder="1" applyAlignment="1"/>
    <xf numFmtId="0" fontId="10" fillId="2" borderId="2" xfId="0" applyNumberFormat="1" applyFont="1" applyFill="1" applyBorder="1" applyAlignment="1"/>
    <xf numFmtId="0" fontId="10" fillId="2" borderId="29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/>
    <xf numFmtId="2" fontId="10" fillId="2" borderId="2" xfId="0" applyNumberFormat="1" applyFont="1" applyFill="1" applyBorder="1" applyAlignment="1">
      <alignment vertical="center"/>
    </xf>
    <xf numFmtId="2" fontId="10" fillId="2" borderId="30" xfId="0" applyNumberFormat="1" applyFont="1" applyFill="1" applyBorder="1" applyAlignment="1">
      <alignment vertical="center"/>
    </xf>
    <xf numFmtId="0" fontId="2" fillId="0" borderId="19" xfId="0" applyNumberFormat="1" applyFont="1" applyBorder="1"/>
    <xf numFmtId="0" fontId="2" fillId="2" borderId="31" xfId="0" applyNumberFormat="1" applyFont="1" applyFill="1" applyBorder="1" applyAlignment="1"/>
    <xf numFmtId="0" fontId="2" fillId="2" borderId="31" xfId="0" applyNumberFormat="1" applyFont="1" applyFill="1" applyBorder="1" applyAlignment="1">
      <alignment wrapText="1"/>
    </xf>
    <xf numFmtId="1" fontId="2" fillId="2" borderId="31" xfId="0" applyNumberFormat="1" applyFont="1" applyFill="1" applyBorder="1" applyAlignment="1"/>
    <xf numFmtId="2" fontId="10" fillId="2" borderId="31" xfId="0" applyNumberFormat="1" applyFont="1" applyFill="1" applyBorder="1" applyAlignment="1">
      <alignment vertical="center"/>
    </xf>
    <xf numFmtId="2" fontId="2" fillId="2" borderId="31" xfId="0" applyNumberFormat="1" applyFont="1" applyFill="1" applyBorder="1" applyAlignment="1">
      <alignment vertical="center"/>
    </xf>
    <xf numFmtId="2" fontId="2" fillId="2" borderId="32" xfId="0" applyNumberFormat="1" applyFont="1" applyFill="1" applyBorder="1" applyAlignment="1">
      <alignment vertical="center"/>
    </xf>
    <xf numFmtId="0" fontId="4" fillId="2" borderId="33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 wrapText="1"/>
    </xf>
    <xf numFmtId="2" fontId="5" fillId="3" borderId="33" xfId="0" applyNumberFormat="1" applyFont="1" applyFill="1" applyBorder="1" applyAlignment="1" applyProtection="1">
      <alignment vertical="center" wrapText="1"/>
    </xf>
    <xf numFmtId="0" fontId="5" fillId="3" borderId="34" xfId="0" applyFont="1" applyFill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wrapText="1"/>
    </xf>
    <xf numFmtId="0" fontId="11" fillId="2" borderId="2" xfId="0" applyNumberFormat="1" applyFont="1" applyFill="1" applyBorder="1" applyAlignment="1">
      <alignment wrapText="1"/>
    </xf>
    <xf numFmtId="0" fontId="12" fillId="2" borderId="1" xfId="0" applyNumberFormat="1" applyFont="1" applyFill="1" applyBorder="1" applyAlignment="1">
      <alignment wrapText="1"/>
    </xf>
    <xf numFmtId="0" fontId="12" fillId="2" borderId="2" xfId="0" applyNumberFormat="1" applyFont="1" applyFill="1" applyBorder="1" applyAlignment="1">
      <alignment wrapText="1"/>
    </xf>
    <xf numFmtId="2" fontId="1" fillId="2" borderId="0" xfId="0" applyNumberFormat="1" applyFont="1" applyFill="1" applyAlignment="1"/>
    <xf numFmtId="2" fontId="13" fillId="2" borderId="10" xfId="0" applyNumberFormat="1" applyFont="1" applyFill="1" applyBorder="1" applyAlignment="1"/>
    <xf numFmtId="2" fontId="13" fillId="2" borderId="35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wrapText="1"/>
    </xf>
    <xf numFmtId="2" fontId="12" fillId="2" borderId="2" xfId="0" applyNumberFormat="1" applyFont="1" applyFill="1" applyBorder="1" applyAlignment="1">
      <alignment wrapText="1"/>
    </xf>
    <xf numFmtId="2" fontId="8" fillId="2" borderId="10" xfId="0" applyNumberFormat="1" applyFont="1" applyFill="1" applyBorder="1" applyAlignment="1"/>
    <xf numFmtId="2" fontId="8" fillId="2" borderId="35" xfId="0" applyNumberFormat="1" applyFont="1" applyFill="1" applyBorder="1" applyAlignment="1"/>
    <xf numFmtId="1" fontId="2" fillId="2" borderId="31" xfId="0" applyNumberFormat="1" applyFont="1" applyFill="1" applyBorder="1" applyAlignment="1">
      <alignment horizontal="center"/>
    </xf>
    <xf numFmtId="4" fontId="10" fillId="2" borderId="31" xfId="0" applyNumberFormat="1" applyFont="1" applyFill="1" applyBorder="1" applyAlignment="1">
      <alignment horizontal="center"/>
    </xf>
    <xf numFmtId="1" fontId="2" fillId="2" borderId="3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J24"/>
    </sheetView>
  </sheetViews>
  <sheetFormatPr defaultRowHeight="15" x14ac:dyDescent="0.25"/>
  <cols>
    <col min="10" max="10" width="11.140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>
        <v>44840</v>
      </c>
    </row>
    <row r="2" spans="1:10" ht="15.75" thickBot="1" x14ac:dyDescent="0.3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45.75" thickBot="1" x14ac:dyDescent="0.3">
      <c r="A4" s="17" t="s">
        <v>14</v>
      </c>
      <c r="B4" s="18" t="s">
        <v>15</v>
      </c>
      <c r="C4" s="19" t="s">
        <v>16</v>
      </c>
      <c r="D4" s="19" t="s">
        <v>17</v>
      </c>
      <c r="E4" s="20">
        <v>80</v>
      </c>
      <c r="F4" s="21">
        <v>7.25</v>
      </c>
      <c r="G4" s="20">
        <v>0.88</v>
      </c>
      <c r="H4" s="19">
        <v>0.16</v>
      </c>
      <c r="I4" s="20">
        <v>3.04</v>
      </c>
      <c r="J4" s="22">
        <v>17.600000000000001</v>
      </c>
    </row>
    <row r="5" spans="1:10" ht="45" x14ac:dyDescent="0.25">
      <c r="A5" s="23"/>
      <c r="B5" s="24" t="s">
        <v>18</v>
      </c>
      <c r="C5" s="25" t="s">
        <v>19</v>
      </c>
      <c r="D5" s="25" t="s">
        <v>20</v>
      </c>
      <c r="E5" s="25">
        <v>250</v>
      </c>
      <c r="F5" s="26">
        <v>76.77</v>
      </c>
      <c r="G5" s="26">
        <v>27.48</v>
      </c>
      <c r="H5" s="26">
        <v>28.15</v>
      </c>
      <c r="I5" s="26">
        <v>43.37</v>
      </c>
      <c r="J5" s="27">
        <v>536</v>
      </c>
    </row>
    <row r="6" spans="1:10" ht="60" x14ac:dyDescent="0.25">
      <c r="A6" s="23"/>
      <c r="B6" s="24" t="s">
        <v>21</v>
      </c>
      <c r="C6" s="25" t="s">
        <v>22</v>
      </c>
      <c r="D6" s="28" t="s">
        <v>23</v>
      </c>
      <c r="E6" s="25">
        <v>16</v>
      </c>
      <c r="F6" s="26">
        <v>0.98</v>
      </c>
      <c r="G6" s="26">
        <v>1.1399999999999999</v>
      </c>
      <c r="H6" s="26">
        <v>0.16</v>
      </c>
      <c r="I6" s="26">
        <v>7.54</v>
      </c>
      <c r="J6" s="27">
        <v>36.159999999999997</v>
      </c>
    </row>
    <row r="7" spans="1:10" ht="45" x14ac:dyDescent="0.25">
      <c r="A7" s="23"/>
      <c r="B7" s="29" t="s">
        <v>24</v>
      </c>
      <c r="C7" s="25" t="s">
        <v>22</v>
      </c>
      <c r="D7" s="28" t="s">
        <v>25</v>
      </c>
      <c r="E7" s="25">
        <v>26</v>
      </c>
      <c r="F7" s="26">
        <v>1.4</v>
      </c>
      <c r="G7" s="26">
        <v>1.71826086956522</v>
      </c>
      <c r="H7" s="26">
        <v>0.23739130434782599</v>
      </c>
      <c r="I7" s="26">
        <v>10.479130434782601</v>
      </c>
      <c r="J7" s="27">
        <v>81.64</v>
      </c>
    </row>
    <row r="8" spans="1:10" ht="75" x14ac:dyDescent="0.25">
      <c r="A8" s="23"/>
      <c r="B8" s="30" t="s">
        <v>26</v>
      </c>
      <c r="C8" s="25">
        <v>414</v>
      </c>
      <c r="D8" s="25" t="s">
        <v>27</v>
      </c>
      <c r="E8" s="25">
        <v>75</v>
      </c>
      <c r="F8" s="26">
        <v>5.55</v>
      </c>
      <c r="G8" s="26">
        <v>4.6399999999999997</v>
      </c>
      <c r="H8" s="26">
        <v>2.42</v>
      </c>
      <c r="I8" s="26">
        <v>25.13</v>
      </c>
      <c r="J8" s="27">
        <v>206</v>
      </c>
    </row>
    <row r="9" spans="1:10" ht="60" x14ac:dyDescent="0.25">
      <c r="A9" s="23"/>
      <c r="B9" s="31" t="s">
        <v>28</v>
      </c>
      <c r="C9" s="25" t="s">
        <v>29</v>
      </c>
      <c r="D9" s="25" t="s">
        <v>30</v>
      </c>
      <c r="E9" s="25">
        <v>180</v>
      </c>
      <c r="F9" s="26">
        <v>4.76</v>
      </c>
      <c r="G9" s="26">
        <v>0.6</v>
      </c>
      <c r="H9" s="21">
        <v>0.08</v>
      </c>
      <c r="I9" s="21">
        <v>28.81</v>
      </c>
      <c r="J9" s="27">
        <v>119.52</v>
      </c>
    </row>
    <row r="10" spans="1:10" ht="51.75" x14ac:dyDescent="0.25">
      <c r="A10" s="23"/>
      <c r="B10" s="32"/>
      <c r="C10" s="33"/>
      <c r="D10" s="34" t="s">
        <v>31</v>
      </c>
      <c r="E10" s="35">
        <f>SUM(E4:E9)</f>
        <v>627</v>
      </c>
      <c r="F10" s="36"/>
      <c r="G10" s="37"/>
      <c r="H10" s="37"/>
      <c r="I10" s="37"/>
      <c r="J10" s="38"/>
    </row>
    <row r="11" spans="1:10" ht="15.75" thickBot="1" x14ac:dyDescent="0.3">
      <c r="A11" s="39"/>
      <c r="B11" s="40"/>
      <c r="C11" s="41"/>
      <c r="D11" s="42" t="s">
        <v>32</v>
      </c>
      <c r="E11" s="43"/>
      <c r="F11" s="44">
        <f>SUM(F4:F9)</f>
        <v>96.710000000000008</v>
      </c>
      <c r="G11" s="45">
        <f t="shared" ref="G11:J11" si="0">SUM(G4:G9)</f>
        <v>36.458260869565223</v>
      </c>
      <c r="H11" s="45">
        <f t="shared" si="0"/>
        <v>31.207391304347823</v>
      </c>
      <c r="I11" s="45">
        <f t="shared" si="0"/>
        <v>118.36913043478259</v>
      </c>
      <c r="J11" s="46">
        <f t="shared" si="0"/>
        <v>996.92</v>
      </c>
    </row>
    <row r="12" spans="1:10" x14ac:dyDescent="0.25">
      <c r="A12" s="47" t="s">
        <v>33</v>
      </c>
      <c r="B12" s="48"/>
      <c r="C12" s="49"/>
      <c r="D12" s="50"/>
      <c r="E12" s="51"/>
      <c r="F12" s="52"/>
      <c r="G12" s="52"/>
      <c r="H12" s="52"/>
      <c r="I12" s="52"/>
      <c r="J12" s="53"/>
    </row>
    <row r="13" spans="1:10" x14ac:dyDescent="0.25">
      <c r="A13" s="54"/>
      <c r="B13" s="55"/>
      <c r="C13" s="56"/>
      <c r="D13" s="57"/>
      <c r="E13" s="58"/>
      <c r="F13" s="59"/>
      <c r="G13" s="59"/>
      <c r="H13" s="59"/>
      <c r="I13" s="59"/>
      <c r="J13" s="60"/>
    </row>
    <row r="14" spans="1:10" ht="15.75" thickBot="1" x14ac:dyDescent="0.3">
      <c r="A14" s="61"/>
      <c r="B14" s="62"/>
      <c r="C14" s="62"/>
      <c r="D14" s="63"/>
      <c r="E14" s="64"/>
      <c r="F14" s="65"/>
      <c r="G14" s="66"/>
      <c r="H14" s="66"/>
      <c r="I14" s="66"/>
      <c r="J14" s="67"/>
    </row>
    <row r="15" spans="1:10" ht="45.75" thickBot="1" x14ac:dyDescent="0.3">
      <c r="A15" s="17" t="s">
        <v>34</v>
      </c>
      <c r="B15" s="68" t="s">
        <v>15</v>
      </c>
      <c r="C15" s="69" t="s">
        <v>35</v>
      </c>
      <c r="D15" s="69" t="s">
        <v>36</v>
      </c>
      <c r="E15" s="69">
        <v>90</v>
      </c>
      <c r="F15" s="70">
        <v>8.9</v>
      </c>
      <c r="G15" s="69">
        <v>2.13</v>
      </c>
      <c r="H15" s="69">
        <v>0.09</v>
      </c>
      <c r="I15" s="69">
        <v>20.58</v>
      </c>
      <c r="J15" s="71">
        <v>166.77</v>
      </c>
    </row>
    <row r="16" spans="1:10" ht="75" x14ac:dyDescent="0.25">
      <c r="A16" s="23"/>
      <c r="B16" s="24" t="s">
        <v>37</v>
      </c>
      <c r="C16" s="25" t="s">
        <v>38</v>
      </c>
      <c r="D16" s="25" t="s">
        <v>39</v>
      </c>
      <c r="E16" s="25">
        <v>200</v>
      </c>
      <c r="F16" s="26">
        <v>9</v>
      </c>
      <c r="G16" s="25">
        <v>2.85</v>
      </c>
      <c r="H16" s="25">
        <v>3.67</v>
      </c>
      <c r="I16" s="25">
        <v>15.03</v>
      </c>
      <c r="J16" s="72">
        <v>115.4</v>
      </c>
    </row>
    <row r="17" spans="1:10" ht="45" x14ac:dyDescent="0.25">
      <c r="A17" s="23"/>
      <c r="B17" s="24" t="s">
        <v>40</v>
      </c>
      <c r="C17" s="25" t="s">
        <v>41</v>
      </c>
      <c r="D17" s="25" t="s">
        <v>42</v>
      </c>
      <c r="E17" s="25">
        <v>100</v>
      </c>
      <c r="F17" s="26">
        <v>39.020000000000003</v>
      </c>
      <c r="G17" s="26">
        <v>13.08</v>
      </c>
      <c r="H17" s="26">
        <v>9.18</v>
      </c>
      <c r="I17" s="26">
        <v>2.85</v>
      </c>
      <c r="J17" s="27">
        <v>152</v>
      </c>
    </row>
    <row r="18" spans="1:10" ht="60" x14ac:dyDescent="0.25">
      <c r="A18" s="23"/>
      <c r="B18" s="24" t="s">
        <v>43</v>
      </c>
      <c r="C18" s="25" t="s">
        <v>44</v>
      </c>
      <c r="D18" s="25" t="s">
        <v>45</v>
      </c>
      <c r="E18" s="25">
        <v>150</v>
      </c>
      <c r="F18" s="26">
        <v>5.51</v>
      </c>
      <c r="G18" s="26">
        <v>5.5166666666666702</v>
      </c>
      <c r="H18" s="26">
        <v>4.5166666666666702</v>
      </c>
      <c r="I18" s="26">
        <v>26.441666666666698</v>
      </c>
      <c r="J18" s="27">
        <v>168.45</v>
      </c>
    </row>
    <row r="19" spans="1:10" ht="60" x14ac:dyDescent="0.25">
      <c r="A19" s="23"/>
      <c r="B19" s="24" t="s">
        <v>46</v>
      </c>
      <c r="C19" s="25" t="s">
        <v>22</v>
      </c>
      <c r="D19" s="25" t="s">
        <v>23</v>
      </c>
      <c r="E19" s="25">
        <v>37</v>
      </c>
      <c r="F19" s="26">
        <v>2.2599999999999998</v>
      </c>
      <c r="G19" s="26">
        <v>2.6226470588235302</v>
      </c>
      <c r="H19" s="26">
        <v>0.37</v>
      </c>
      <c r="I19" s="26">
        <v>17.433529411764699</v>
      </c>
      <c r="J19" s="27">
        <v>56.707941176470598</v>
      </c>
    </row>
    <row r="20" spans="1:10" ht="45" x14ac:dyDescent="0.25">
      <c r="A20" s="23"/>
      <c r="B20" s="24" t="s">
        <v>46</v>
      </c>
      <c r="C20" s="25" t="s">
        <v>22</v>
      </c>
      <c r="D20" s="25" t="s">
        <v>25</v>
      </c>
      <c r="E20" s="25">
        <v>49</v>
      </c>
      <c r="F20" s="26">
        <v>2.65</v>
      </c>
      <c r="G20" s="26">
        <v>3.24</v>
      </c>
      <c r="H20" s="26">
        <v>0.56000000000000005</v>
      </c>
      <c r="I20" s="26">
        <v>19.739999999999998</v>
      </c>
      <c r="J20" s="27">
        <v>124.52</v>
      </c>
    </row>
    <row r="21" spans="1:10" ht="75" x14ac:dyDescent="0.25">
      <c r="A21" s="23"/>
      <c r="B21" s="31" t="s">
        <v>28</v>
      </c>
      <c r="C21" s="25" t="s">
        <v>47</v>
      </c>
      <c r="D21" s="25" t="s">
        <v>48</v>
      </c>
      <c r="E21" s="25">
        <v>200</v>
      </c>
      <c r="F21" s="26">
        <v>7.06</v>
      </c>
      <c r="G21" s="26">
        <v>0.1</v>
      </c>
      <c r="H21" s="21">
        <v>0.04</v>
      </c>
      <c r="I21" s="21">
        <v>24.6</v>
      </c>
      <c r="J21" s="27">
        <v>114.4</v>
      </c>
    </row>
    <row r="22" spans="1:10" ht="51.75" x14ac:dyDescent="0.25">
      <c r="A22" s="23"/>
      <c r="B22" s="55"/>
      <c r="C22" s="73"/>
      <c r="D22" s="74" t="s">
        <v>49</v>
      </c>
      <c r="E22" s="75">
        <f>SUM(E15:E21)</f>
        <v>826</v>
      </c>
      <c r="F22" s="76"/>
      <c r="G22" s="77"/>
      <c r="H22" s="77"/>
      <c r="I22" s="77"/>
      <c r="J22" s="78"/>
    </row>
    <row r="23" spans="1:10" ht="77.25" x14ac:dyDescent="0.25">
      <c r="A23" s="23"/>
      <c r="B23" s="55"/>
      <c r="C23" s="79"/>
      <c r="D23" s="80" t="s">
        <v>50</v>
      </c>
      <c r="E23" s="73"/>
      <c r="F23" s="81">
        <f>SUM(F15:F21)</f>
        <v>74.400000000000006</v>
      </c>
      <c r="G23" s="82">
        <f t="shared" ref="G23:J23" si="1">SUM(G14:G22)</f>
        <v>29.539313725490203</v>
      </c>
      <c r="H23" s="82">
        <f t="shared" si="1"/>
        <v>18.426666666666669</v>
      </c>
      <c r="I23" s="82">
        <f t="shared" si="1"/>
        <v>126.67519607843138</v>
      </c>
      <c r="J23" s="83">
        <f t="shared" si="1"/>
        <v>898.24794117647059</v>
      </c>
    </row>
    <row r="24" spans="1:10" ht="15.75" thickBot="1" x14ac:dyDescent="0.3">
      <c r="A24" s="39"/>
      <c r="B24" s="62"/>
      <c r="C24" s="62"/>
      <c r="D24" s="63"/>
      <c r="E24" s="84"/>
      <c r="F24" s="85"/>
      <c r="G24" s="84"/>
      <c r="H24" s="84"/>
      <c r="I24" s="84"/>
      <c r="J24" s="86"/>
    </row>
  </sheetData>
  <mergeCells count="3">
    <mergeCell ref="B1:D1"/>
    <mergeCell ref="A4:A11"/>
    <mergeCell ref="A15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2022-10-04T09:36:33Z</dcterms:modified>
</cp:coreProperties>
</file>