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J10"/>
  <c r="I8"/>
  <c r="I10"/>
  <c r="H8"/>
  <c r="H10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<sst xmlns="http://schemas.openxmlformats.org/spreadsheetml/2006/main" count="29" uniqueCount="28">
  <si>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</si>
  <si>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</si>
  <si>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</si>
  <si>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</si>
  <si>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</si>
  <si>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</si>
  <si>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</si>
  <si>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</si>
  <si>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</si>
  <si>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</si>
  <si>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</si>
  <si>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</si>
  <si>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</si>
  <si>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</si>
  <si>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</si>
  <si>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</si>
  <si>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</si>
  <si>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</si>
  <si>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</si>
  <si>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</si>
  <si>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</si>
  <si>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</si>
  <si>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свежие (огурцы) </t>
  </si>
  <si>
    <t>Л437</t>
  </si>
  <si>
    <t>Гуляш</t>
  </si>
  <si>
    <t>Л302</t>
  </si>
  <si>
    <t>Каша гречневая вязкая</t>
  </si>
  <si>
    <t>Кисломолочный продукт (Ряженка  2,5 % жирности)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</si>
</sst>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5" t="s">
        <v>18</v>
      </c>
      <c r="C1" s="36"/>
      <c r="D1" s="37"/>
      <c r="E1" s="3" t="s">
        <v>12</v>
      </c>
      <c r="F1" s="4">
        <v>1</v>
      </c>
      <c r="G1" s="1"/>
      <c r="H1" s="2" t="s">
        <v>16</v>
      </c>
      <c r="I1" s="38">
        <v>44510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13"/>
      <c r="C4" s="22"/>
      <c r="D4" s="23" t="s">
        <v>22</v>
      </c>
      <c r="E4" s="16">
        <v>60</v>
      </c>
      <c r="F4" s="27">
        <v>9.6</v>
      </c>
      <c r="G4" s="11">
        <v>15.38</v>
      </c>
      <c r="H4" s="10">
        <v>0.79</v>
      </c>
      <c r="I4" s="10">
        <v>0.14000000000000001</v>
      </c>
      <c r="J4" s="10">
        <v>2.74</v>
      </c>
      <c r="K4" s="31"/>
      <c r="L4" s="31"/>
      <c r="M4" s="31"/>
      <c r="N4" s="31"/>
      <c r="O4" s="31"/>
      <c r="P4" s="31"/>
    </row>
    <row r="5" spans="1:16" ht="18">
      <c r="A5" s="34"/>
      <c r="B5" s="15" t="s">
        <v>21</v>
      </c>
      <c r="C5" s="24" t="s">
        <v>23</v>
      </c>
      <c r="D5" s="8" t="s">
        <v>24</v>
      </c>
      <c r="E5" s="12">
        <v>110</v>
      </c>
      <c r="F5" s="27">
        <v>57.92</v>
      </c>
      <c r="G5" s="11">
        <v>195</v>
      </c>
      <c r="H5" s="10">
        <v>13</v>
      </c>
      <c r="I5" s="10">
        <v>13</v>
      </c>
      <c r="J5" s="10">
        <v>6.5</v>
      </c>
      <c r="K5" s="31"/>
      <c r="L5" s="31"/>
      <c r="M5" s="31"/>
      <c r="N5" s="31"/>
      <c r="O5" s="31"/>
      <c r="P5" s="31"/>
    </row>
    <row r="6" spans="1:16" ht="18">
      <c r="A6" s="34"/>
      <c r="B6" s="13" t="s">
        <v>9</v>
      </c>
      <c r="C6" s="7" t="s">
        <v>25</v>
      </c>
      <c r="D6" s="8" t="s">
        <v>26</v>
      </c>
      <c r="E6" s="9">
        <v>150</v>
      </c>
      <c r="F6" s="27">
        <v>6.94</v>
      </c>
      <c r="G6" s="11">
        <v>180.2</v>
      </c>
      <c r="H6" s="10">
        <v>4.7</v>
      </c>
      <c r="I6" s="10">
        <v>4.5999999999999996</v>
      </c>
      <c r="J6" s="10">
        <v>30</v>
      </c>
      <c r="K6" s="31"/>
      <c r="L6" s="31"/>
      <c r="M6" s="31"/>
      <c r="N6" s="31"/>
      <c r="O6" s="31"/>
      <c r="P6" s="31"/>
    </row>
    <row r="7" spans="1:16" ht="18">
      <c r="A7" s="34"/>
      <c r="B7" s="6" t="s">
        <v>10</v>
      </c>
      <c r="C7" s="24"/>
      <c r="D7" s="25" t="s">
        <v>27</v>
      </c>
      <c r="E7" s="9">
        <v>180</v>
      </c>
      <c r="F7" s="27">
        <v>16.739999999999998</v>
      </c>
      <c r="G7" s="11">
        <v>89.3</v>
      </c>
      <c r="H7" s="10">
        <v>5.2</v>
      </c>
      <c r="I7" s="10">
        <v>4.5</v>
      </c>
      <c r="J7" s="10">
        <v>7</v>
      </c>
      <c r="K7" s="31"/>
      <c r="L7" s="31"/>
      <c r="M7" s="31"/>
      <c r="N7" s="31"/>
      <c r="O7" s="31"/>
      <c r="P7" s="31"/>
    </row>
    <row r="8" spans="1:16" ht="18">
      <c r="A8" s="34"/>
      <c r="B8" s="13" t="s">
        <v>11</v>
      </c>
      <c r="C8" s="26"/>
      <c r="D8" s="8" t="s">
        <v>17</v>
      </c>
      <c r="E8" s="9">
        <v>25</v>
      </c>
      <c r="F8" s="28">
        <v>1.1399999999999999</v>
      </c>
      <c r="G8" s="21">
        <v>58.81</v>
      </c>
      <c r="H8" s="12">
        <f>1.35*25/20</f>
        <v>1.6875</v>
      </c>
      <c r="I8" s="12">
        <f>0.17*25/20</f>
        <v>0.21249999999999999</v>
      </c>
      <c r="J8" s="12">
        <f>10.03*25/20</f>
        <v>12.537499999999998</v>
      </c>
      <c r="K8" s="31"/>
      <c r="L8" s="31"/>
      <c r="M8" s="31"/>
      <c r="N8" s="31"/>
      <c r="O8" s="31"/>
      <c r="P8" s="31"/>
    </row>
    <row r="9" spans="1:16" ht="18">
      <c r="A9" s="34"/>
      <c r="B9" s="13" t="s">
        <v>11</v>
      </c>
      <c r="C9" s="7"/>
      <c r="D9" s="8" t="s">
        <v>19</v>
      </c>
      <c r="E9" s="9">
        <v>25</v>
      </c>
      <c r="F9" s="29">
        <v>1.42</v>
      </c>
      <c r="G9" s="5">
        <v>57.52</v>
      </c>
      <c r="H9" s="10">
        <v>1.4</v>
      </c>
      <c r="I9" s="10">
        <v>0.28000000000000003</v>
      </c>
      <c r="J9" s="10">
        <v>12.35</v>
      </c>
      <c r="K9" s="31"/>
      <c r="L9" s="31"/>
      <c r="M9" s="31"/>
      <c r="N9" s="31"/>
      <c r="O9" s="31"/>
      <c r="P9" s="31"/>
    </row>
    <row r="10" spans="1:16" ht="18">
      <c r="B10" s="3"/>
      <c r="C10" s="17"/>
      <c r="D10" s="18" t="s">
        <v>20</v>
      </c>
      <c r="E10" s="19">
        <v>550</v>
      </c>
      <c r="F10" s="30">
        <v>93.76</v>
      </c>
      <c r="G10" s="14">
        <v>596.21</v>
      </c>
      <c r="H10" s="20">
        <f>SUM(H4:H9)</f>
        <v>26.777499999999996</v>
      </c>
      <c r="I10" s="20">
        <f>SUM(I4:I9)</f>
        <v>22.732500000000002</v>
      </c>
      <c r="J10" s="20">
        <f>SUM(J4:J9)</f>
        <v>71.127499999999998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2021-11-12T10:58:05Z</dcterms:modified>
</cp:coreProperties>
</file>