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50"/>
  </bookViews>
  <sheets>
    <sheet name="Лист1" sheetId="1" r:id="rId1"/>
  </sheets>
  <definedNames>
    <definedName name="_xlnm.Print_Area" localSheetId="0">Лист1!$A$1:$J$9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10" i="1" s="1"/>
  <c r="I8" i="1"/>
  <c r="I10" i="1" s="1"/>
  <c r="H8" i="1"/>
  <c r="H10" i="1" s="1"/>
</calcChain>
</file>

<file path=xl/sharedStrings.xml><?xml version="1.0" encoding="utf-8"?>
<sst xmlns="http://schemas.openxmlformats.org/spreadsheetml/2006/main" count="31" uniqueCount="30">
  <si>
    <t>№ рец.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</si>
  <si>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</si>
  <si>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</si>
  <si>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</si>
  <si>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</si>
  <si>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</si>
  <si>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</si>
  <si>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</si>
  <si>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</si>
  <si>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</si>
  <si>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</si>
  <si>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</si>
  <si>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Цена</t>
  </si>
  <si>
    <t>Углеводы</t>
  </si>
  <si>
    <t>День</t>
  </si>
  <si>
    <t>МБОУ КСОШ № 7 ст.Новодонецкой</t>
  </si>
  <si>
    <t>Хлеб пшеничный</t>
  </si>
  <si>
    <t>Л 45</t>
  </si>
  <si>
    <t>Салат из белокачанной капусты</t>
  </si>
  <si>
    <t>Л468</t>
  </si>
  <si>
    <t>Печень по-строгановски</t>
  </si>
  <si>
    <t>Л332</t>
  </si>
  <si>
    <t xml:space="preserve">Макаронные изделия отварные </t>
  </si>
  <si>
    <t>Л685</t>
  </si>
  <si>
    <t>Чай с сахаром</t>
  </si>
  <si>
    <t>Хлеб ржаной</t>
  </si>
  <si>
    <t>Итого</t>
  </si>
  <si>
    <t>Блюдо</t>
  </si>
  <si>
    <t>Выход,г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</si>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</sst>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CA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ont="0" applyBorder="0" applyProtection="0"/>
  </cellStyleXfs>
  <cellXfs count="38">
    <xf numFmtId="0" fontId="0" fillId="0" borderId="0" xfId="0"/>
    <xf numFmtId="0" fontId="0" fillId="0" borderId="3" xfId="0" applyBorder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2" fontId="6" fillId="2" borderId="3" xfId="0" applyNumberFormat="1" applyFont="1" applyFill="1" applyBorder="1"/>
    <xf numFmtId="1" fontId="6" fillId="2" borderId="9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wrapText="1"/>
    </xf>
    <xf numFmtId="0" fontId="6" fillId="2" borderId="3" xfId="0" applyNumberFormat="1" applyFont="1" applyFill="1" applyBorder="1" applyAlignment="1">
      <alignment horizontal="right" wrapText="1"/>
    </xf>
    <xf numFmtId="1" fontId="6" fillId="2" borderId="3" xfId="0" applyNumberFormat="1" applyFont="1" applyFill="1" applyBorder="1" applyAlignment="1">
      <alignment horizontal="right"/>
    </xf>
    <xf numFmtId="1" fontId="6" fillId="2" borderId="3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2" fontId="8" fillId="2" borderId="3" xfId="0" applyNumberFormat="1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zoomScaleSheetLayoutView="100" workbookViewId="0">
      <selection activeCell="D2" sqref="D2:J3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3" t="s">
        <v>3</v>
      </c>
      <c r="B1" s="31" t="s">
        <v>15</v>
      </c>
      <c r="C1" s="31"/>
      <c r="D1" s="31"/>
      <c r="E1" s="3" t="s">
        <v>11</v>
      </c>
      <c r="F1" s="15">
        <v>1</v>
      </c>
      <c r="G1" s="1"/>
      <c r="H1" s="2" t="s">
        <v>14</v>
      </c>
      <c r="I1" s="13">
        <v>44488</v>
      </c>
      <c r="J1" s="14"/>
    </row>
    <row r="2" spans="1:10" ht="15" customHeight="1" x14ac:dyDescent="0.25">
      <c r="A2" s="8" t="s">
        <v>4</v>
      </c>
      <c r="B2" s="8" t="s">
        <v>6</v>
      </c>
      <c r="C2" s="9" t="s">
        <v>0</v>
      </c>
      <c r="D2" s="33" t="s">
        <v>27</v>
      </c>
      <c r="E2" s="34" t="s">
        <v>28</v>
      </c>
      <c r="F2" s="35" t="s">
        <v>12</v>
      </c>
      <c r="G2" s="35" t="s">
        <v>29</v>
      </c>
      <c r="H2" s="11" t="s">
        <v>1</v>
      </c>
      <c r="I2" s="11" t="s">
        <v>2</v>
      </c>
      <c r="J2" s="11" t="s">
        <v>13</v>
      </c>
    </row>
    <row r="3" spans="1:10" ht="20.25" customHeight="1" x14ac:dyDescent="0.25">
      <c r="A3" s="8"/>
      <c r="B3" s="8"/>
      <c r="C3" s="10"/>
      <c r="D3" s="36"/>
      <c r="E3" s="37"/>
      <c r="F3" s="34"/>
      <c r="G3" s="34"/>
      <c r="H3" s="12"/>
      <c r="I3" s="12"/>
      <c r="J3" s="12"/>
    </row>
    <row r="4" spans="1:10" ht="18.75" x14ac:dyDescent="0.25">
      <c r="A4" s="7" t="s">
        <v>5</v>
      </c>
      <c r="B4" s="4" t="s">
        <v>8</v>
      </c>
      <c r="C4" s="5" t="s">
        <v>17</v>
      </c>
      <c r="D4" s="16" t="s">
        <v>18</v>
      </c>
      <c r="E4" s="17">
        <v>80</v>
      </c>
      <c r="F4" s="18">
        <v>8.3000000000000007</v>
      </c>
      <c r="G4" s="19">
        <v>20.47</v>
      </c>
      <c r="H4" s="20">
        <v>1.05</v>
      </c>
      <c r="I4" s="20">
        <v>0.19</v>
      </c>
      <c r="J4" s="20">
        <v>3.64</v>
      </c>
    </row>
    <row r="5" spans="1:10" ht="18.75" x14ac:dyDescent="0.25">
      <c r="A5" s="7"/>
      <c r="B5" s="4"/>
      <c r="C5" s="6" t="s">
        <v>19</v>
      </c>
      <c r="D5" s="21" t="s">
        <v>20</v>
      </c>
      <c r="E5" s="22">
        <v>100</v>
      </c>
      <c r="F5" s="18">
        <v>24.24</v>
      </c>
      <c r="G5" s="19">
        <v>160</v>
      </c>
      <c r="H5" s="23">
        <v>11</v>
      </c>
      <c r="I5" s="23">
        <v>10</v>
      </c>
      <c r="J5" s="23">
        <v>6.5</v>
      </c>
    </row>
    <row r="6" spans="1:10" ht="18.75" x14ac:dyDescent="0.25">
      <c r="A6" s="7"/>
      <c r="B6" s="4" t="s">
        <v>7</v>
      </c>
      <c r="C6" s="5" t="s">
        <v>21</v>
      </c>
      <c r="D6" s="16" t="s">
        <v>22</v>
      </c>
      <c r="E6" s="24">
        <v>150</v>
      </c>
      <c r="F6" s="18">
        <v>6.49</v>
      </c>
      <c r="G6" s="19">
        <v>196</v>
      </c>
      <c r="H6" s="20">
        <v>5</v>
      </c>
      <c r="I6" s="20">
        <v>4</v>
      </c>
      <c r="J6" s="20">
        <v>35</v>
      </c>
    </row>
    <row r="7" spans="1:10" ht="18.75" x14ac:dyDescent="0.25">
      <c r="A7" s="7"/>
      <c r="B7" s="4" t="s">
        <v>9</v>
      </c>
      <c r="C7" s="5" t="s">
        <v>23</v>
      </c>
      <c r="D7" s="16" t="s">
        <v>24</v>
      </c>
      <c r="E7" s="25">
        <v>200</v>
      </c>
      <c r="F7" s="18">
        <v>1.32</v>
      </c>
      <c r="G7" s="19">
        <v>60</v>
      </c>
      <c r="H7" s="20">
        <v>0</v>
      </c>
      <c r="I7" s="20">
        <v>0</v>
      </c>
      <c r="J7" s="20">
        <v>15</v>
      </c>
    </row>
    <row r="8" spans="1:10" ht="18.75" x14ac:dyDescent="0.25">
      <c r="A8" s="7"/>
      <c r="B8" s="4" t="s">
        <v>10</v>
      </c>
      <c r="C8" s="5"/>
      <c r="D8" s="16" t="s">
        <v>16</v>
      </c>
      <c r="E8" s="25">
        <v>25</v>
      </c>
      <c r="F8" s="26">
        <v>1.05</v>
      </c>
      <c r="G8" s="27">
        <v>58.81</v>
      </c>
      <c r="H8" s="20">
        <f>1.35*25/20</f>
        <v>1.6875</v>
      </c>
      <c r="I8" s="20">
        <f>0.17*25/20</f>
        <v>0.21249999999999999</v>
      </c>
      <c r="J8" s="20">
        <f>10.03*25/20</f>
        <v>12.537499999999998</v>
      </c>
    </row>
    <row r="9" spans="1:10" ht="18.75" x14ac:dyDescent="0.25">
      <c r="A9" s="7"/>
      <c r="B9" s="4" t="s">
        <v>10</v>
      </c>
      <c r="C9" s="5"/>
      <c r="D9" s="16" t="s">
        <v>25</v>
      </c>
      <c r="E9" s="25">
        <v>25</v>
      </c>
      <c r="F9" s="28">
        <v>1.0900000000000001</v>
      </c>
      <c r="G9" s="29">
        <v>57.52</v>
      </c>
      <c r="H9" s="20">
        <v>1.4</v>
      </c>
      <c r="I9" s="20">
        <v>0.28000000000000003</v>
      </c>
      <c r="J9" s="20">
        <v>12.35</v>
      </c>
    </row>
    <row r="10" spans="1:10" ht="18.75" x14ac:dyDescent="0.25">
      <c r="B10" s="4"/>
      <c r="C10" s="32"/>
      <c r="D10" s="30" t="s">
        <v>26</v>
      </c>
      <c r="E10" s="25">
        <v>585</v>
      </c>
      <c r="F10" s="26">
        <v>42.49</v>
      </c>
      <c r="G10" s="27">
        <v>552.79999999999995</v>
      </c>
      <c r="H10" s="20">
        <f>SUM(H4:H9)</f>
        <v>20.137499999999999</v>
      </c>
      <c r="I10" s="20">
        <f>SUM(I4:I9)</f>
        <v>14.682499999999999</v>
      </c>
      <c r="J10" s="20">
        <f>SUM(J4:J9)</f>
        <v>85.027499999999989</v>
      </c>
    </row>
  </sheetData>
  <mergeCells count="13"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2021-10-21T18:10:11Z</dcterms:modified>
</cp:coreProperties>
</file>