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4\Desktop\"/>
    </mc:Choice>
  </mc:AlternateContent>
  <bookViews>
    <workbookView xWindow="0" yWindow="0" windowWidth="16605" windowHeight="8145"/>
  </bookViews>
  <sheets>
    <sheet name="16.09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5" l="1"/>
  <c r="H6" i="5"/>
  <c r="G6" i="5"/>
  <c r="J4" i="5"/>
  <c r="I4" i="5"/>
  <c r="H4" i="5"/>
  <c r="G4" i="5"/>
  <c r="E4" i="5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<sst xmlns="http://schemas.openxmlformats.org/spreadsheetml/2006/main" count="40" uniqueCount="40">
  <si>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</si>
  <si>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</si>
  <si>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</si>
  <si>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</si>
  <si>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</si>
  <si>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</si>
  <si>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</si>
  <si>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</si>
  <si>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</si>
  <si>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</si>
  <si>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</si>
  <si>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</si>
  <si>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</si>
  <si>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</si>
  <si>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</si>
  <si>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</si>
  <si>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</si>
  <si>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</si>
  <si>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</si>
  <si>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</si>
  <si>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</si>
  <si>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</si>
  <si>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</si>
  <si>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</si>
  <si>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</si>
  <si>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</si>
  <si>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</si>
  <si>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</si>
  <si>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напиток</t>
  </si>
  <si>
    <t>Хлеб ржаной</t>
  </si>
  <si>
    <t>71/229/124</t>
  </si>
  <si>
    <t>Овощи натуральные свежие (томаты)/ рыба, тушенная в томате с овощами/ картофель в молоке</t>
  </si>
  <si>
    <t>Чай фруктовый</t>
  </si>
  <si>
    <t>Хлеб пшеничный/ хлеб ржаной</t>
  </si>
  <si>
    <t>Икра кабачковая</t>
  </si>
  <si>
    <t>Щи из свежей капусты с картофелем</t>
  </si>
  <si>
    <t>Птица, тушенная в соусе</t>
  </si>
  <si>
    <t>Каша рисовая рассыпчатая</t>
  </si>
  <si>
    <t>Компот из свежих плодов</t>
  </si>
  <si>
    <t>МБОУСОШ №2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</si>
</sst>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5" sqref="M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39</v>
      </c>
      <c r="C1" s="39"/>
      <c r="D1" s="40"/>
      <c r="E1" t="s">
        <v>22</v>
      </c>
      <c r="F1" s="24"/>
      <c r="I1" t="s">
        <v>1</v>
      </c>
      <c r="J1" s="23">
        <v>44455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45" x14ac:dyDescent="0.25">
      <c r="A4" s="4" t="s">
        <v>10</v>
      </c>
      <c r="B4" s="5" t="s">
        <v>11</v>
      </c>
      <c r="C4" s="6" t="s">
        <v>30</v>
      </c>
      <c r="D4" s="33" t="s">
        <v>31</v>
      </c>
      <c r="E4" s="15">
        <f>100+100+180</f>
        <v>380</v>
      </c>
      <c r="F4" s="25">
        <v>56.48</v>
      </c>
      <c r="G4" s="15">
        <f>24+346.5+150.1</f>
        <v>520.6</v>
      </c>
      <c r="H4" s="15">
        <f>1.1+14.6+4</f>
        <v>19.7</v>
      </c>
      <c r="I4" s="15">
        <f>0.2+12.6+5.3</f>
        <v>18.099999999999998</v>
      </c>
      <c r="J4" s="16">
        <f>3.8+46.8+28.9</f>
        <v>79.5</v>
      </c>
    </row>
    <row r="5" spans="1:10" x14ac:dyDescent="0.25">
      <c r="A5" s="7"/>
      <c r="B5" s="1" t="s">
        <v>12</v>
      </c>
      <c r="C5" s="2">
        <v>377</v>
      </c>
      <c r="D5" s="34" t="s">
        <v>32</v>
      </c>
      <c r="E5" s="17">
        <v>207</v>
      </c>
      <c r="F5" s="26">
        <v>5</v>
      </c>
      <c r="G5" s="17">
        <v>33.299999999999997</v>
      </c>
      <c r="H5" s="17">
        <v>0.3</v>
      </c>
      <c r="I5" s="17">
        <v>0</v>
      </c>
      <c r="J5" s="18">
        <v>8</v>
      </c>
    </row>
    <row r="6" spans="1:10" x14ac:dyDescent="0.25">
      <c r="A6" s="7"/>
      <c r="B6" s="1" t="s">
        <v>23</v>
      </c>
      <c r="C6" s="2"/>
      <c r="D6" s="34" t="s">
        <v>33</v>
      </c>
      <c r="E6" s="17">
        <v>60</v>
      </c>
      <c r="F6" s="26">
        <v>6</v>
      </c>
      <c r="G6" s="17">
        <f>71+61.2</f>
        <v>132.19999999999999</v>
      </c>
      <c r="H6" s="17">
        <f>2.3+2</f>
        <v>4.3</v>
      </c>
      <c r="I6" s="17">
        <v>0.5</v>
      </c>
      <c r="J6" s="18">
        <f>15.1+12.7</f>
        <v>27.799999999999997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73</v>
      </c>
      <c r="D12" s="36" t="s">
        <v>34</v>
      </c>
      <c r="E12" s="21">
        <v>100</v>
      </c>
      <c r="F12" s="28">
        <v>10</v>
      </c>
      <c r="G12" s="21">
        <v>227.9</v>
      </c>
      <c r="H12" s="21">
        <v>1.7</v>
      </c>
      <c r="I12" s="21">
        <v>7.7</v>
      </c>
      <c r="J12" s="22">
        <v>8.6999999999999993</v>
      </c>
    </row>
    <row r="13" spans="1:10" x14ac:dyDescent="0.25">
      <c r="A13" s="7"/>
      <c r="B13" s="1" t="s">
        <v>16</v>
      </c>
      <c r="C13" s="2">
        <v>88</v>
      </c>
      <c r="D13" s="34" t="s">
        <v>35</v>
      </c>
      <c r="E13" s="17">
        <v>200</v>
      </c>
      <c r="F13" s="26">
        <v>8</v>
      </c>
      <c r="G13" s="17">
        <v>82.5</v>
      </c>
      <c r="H13" s="17">
        <v>1.7</v>
      </c>
      <c r="I13" s="17">
        <v>4.8</v>
      </c>
      <c r="J13" s="18">
        <v>7.7</v>
      </c>
    </row>
    <row r="14" spans="1:10" x14ac:dyDescent="0.25">
      <c r="A14" s="7"/>
      <c r="B14" s="1" t="s">
        <v>17</v>
      </c>
      <c r="C14" s="2">
        <v>290</v>
      </c>
      <c r="D14" s="34" t="s">
        <v>36</v>
      </c>
      <c r="E14" s="17">
        <v>90</v>
      </c>
      <c r="F14" s="26">
        <v>21.98</v>
      </c>
      <c r="G14" s="17">
        <v>273.39999999999998</v>
      </c>
      <c r="H14" s="17">
        <v>17.600000000000001</v>
      </c>
      <c r="I14" s="17">
        <v>21.2</v>
      </c>
      <c r="J14" s="18">
        <v>2.4</v>
      </c>
    </row>
    <row r="15" spans="1:10" x14ac:dyDescent="0.25">
      <c r="A15" s="7"/>
      <c r="B15" s="1" t="s">
        <v>18</v>
      </c>
      <c r="C15" s="2">
        <v>323</v>
      </c>
      <c r="D15" s="34" t="s">
        <v>37</v>
      </c>
      <c r="E15" s="17">
        <v>150</v>
      </c>
      <c r="F15" s="26">
        <v>15</v>
      </c>
      <c r="G15" s="17">
        <v>204.3</v>
      </c>
      <c r="H15" s="17">
        <v>3.5</v>
      </c>
      <c r="I15" s="17">
        <v>4</v>
      </c>
      <c r="J15" s="18">
        <v>37.299999999999997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 t="s">
        <v>27</v>
      </c>
      <c r="E17" s="17">
        <v>50</v>
      </c>
      <c r="F17" s="26">
        <v>4</v>
      </c>
      <c r="G17" s="17">
        <v>118.4</v>
      </c>
      <c r="H17" s="17">
        <v>3.8</v>
      </c>
      <c r="I17" s="17">
        <v>0.3</v>
      </c>
      <c r="J17" s="18">
        <v>25.1</v>
      </c>
    </row>
    <row r="18" spans="1:10" x14ac:dyDescent="0.25">
      <c r="A18" s="7"/>
      <c r="B18" s="1" t="s">
        <v>21</v>
      </c>
      <c r="C18" s="2"/>
      <c r="D18" s="34" t="s">
        <v>29</v>
      </c>
      <c r="E18" s="17">
        <v>35</v>
      </c>
      <c r="F18" s="26">
        <v>3.5</v>
      </c>
      <c r="G18" s="17">
        <v>71.400000000000006</v>
      </c>
      <c r="H18" s="17">
        <v>2.2999999999999998</v>
      </c>
      <c r="I18" s="17">
        <v>0.3</v>
      </c>
      <c r="J18" s="18">
        <v>14.8</v>
      </c>
    </row>
    <row r="19" spans="1:10" x14ac:dyDescent="0.25">
      <c r="A19" s="7"/>
      <c r="B19" s="29" t="s">
        <v>28</v>
      </c>
      <c r="C19" s="29">
        <v>394</v>
      </c>
      <c r="D19" s="37" t="s">
        <v>38</v>
      </c>
      <c r="E19" s="30">
        <v>200</v>
      </c>
      <c r="F19" s="31">
        <v>5</v>
      </c>
      <c r="G19" s="30">
        <v>37.1</v>
      </c>
      <c r="H19" s="30">
        <v>0.1</v>
      </c>
      <c r="I19" s="30">
        <v>0.1</v>
      </c>
      <c r="J19" s="32">
        <v>8.9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16.09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2021-09-29T12:59:57Z</dcterms:modified>
</cp:coreProperties>
</file>