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20490" windowHeight="7650"/>
  </bookViews>
  <sheets>
    <sheet name="22.09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G14" i="10"/>
  <c r="J4" i="10"/>
  <c r="I4" i="10"/>
  <c r="G4" i="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<sst xmlns="http://schemas.openxmlformats.org/spreadsheetml/2006/main" count="40" uniqueCount="39">
  <si>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</si>
  <si>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</si>
  <si>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</si>
  <si>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</si>
  <si>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</si>
  <si>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</si>
  <si>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</si>
  <si>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</si>
  <si>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</si>
  <si>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</si>
  <si>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</si>
  <si>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</si>
  <si>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</si>
  <si>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</si>
  <si>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</si>
  <si>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</si>
  <si>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</si>
  <si>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</si>
  <si>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</si>
  <si>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</si>
  <si>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</si>
  <si>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</si>
  <si>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</si>
  <si>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</si>
  <si>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</si>
  <si>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</si>
  <si>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</si>
  <si>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</si>
  <si>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</si>
  <si>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</si>
  <si>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Щи из свежей капусты с картофелем</t>
  </si>
  <si>
    <t>Компот из свежих плодов</t>
  </si>
  <si>
    <t>56/ 259</t>
  </si>
  <si>
    <t>Икра свекольная/ жаркое по-домашнему</t>
  </si>
  <si>
    <t>Чай с лимоном</t>
  </si>
  <si>
    <t>224/ 13</t>
  </si>
  <si>
    <t>Запеканка из творога с молоком сгущенным/ масло (порциями)</t>
  </si>
  <si>
    <t>МБОУСОШ №2</t>
  </si>
  <si>
    <t>22.09.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</si>
</sst>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300</v>
      </c>
      <c r="F4" s="25">
        <v>58.98</v>
      </c>
      <c r="G4" s="15">
        <f>75.4+540.8</f>
        <v>616.19999999999993</v>
      </c>
      <c r="H4" s="15">
        <v>18.5</v>
      </c>
      <c r="I4" s="15">
        <f>8.1+22.2</f>
        <v>30.299999999999997</v>
      </c>
      <c r="J4" s="16">
        <f>33.5+45.8</f>
        <v>79.3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214</v>
      </c>
      <c r="F5" s="26">
        <v>5</v>
      </c>
      <c r="G5" s="17">
        <v>32.4</v>
      </c>
      <c r="H5" s="17">
        <v>0.4</v>
      </c>
      <c r="I5" s="17">
        <v>0</v>
      </c>
      <c r="J5" s="18">
        <v>7.5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3.5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30</v>
      </c>
      <c r="E13" s="17">
        <v>200</v>
      </c>
      <c r="F13" s="26">
        <v>8</v>
      </c>
      <c r="G13" s="17">
        <v>82.5</v>
      </c>
      <c r="H13" s="17">
        <v>1.7</v>
      </c>
      <c r="I13" s="17">
        <v>4.8</v>
      </c>
      <c r="J13" s="18">
        <v>7.7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v>160</v>
      </c>
      <c r="F14" s="26">
        <v>43.48</v>
      </c>
      <c r="G14" s="17">
        <f>368.5+74.8</f>
        <v>443.3</v>
      </c>
      <c r="H14" s="17">
        <v>23.9</v>
      </c>
      <c r="I14" s="17">
        <f>17.4+7.3</f>
        <v>24.7</v>
      </c>
      <c r="J14" s="18">
        <v>33.200000000000003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60</v>
      </c>
      <c r="F17" s="26">
        <v>5</v>
      </c>
      <c r="G17" s="17">
        <v>142.1</v>
      </c>
      <c r="H17" s="17">
        <v>4.5999999999999996</v>
      </c>
      <c r="I17" s="17">
        <v>0.4</v>
      </c>
      <c r="J17" s="18">
        <v>30.1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v>6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28</v>
      </c>
      <c r="C19" s="29">
        <v>394</v>
      </c>
      <c r="D19" s="37" t="s">
        <v>31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2021-10-04T07:15:22Z</dcterms:modified>
</cp:coreProperties>
</file>