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14\Desktop\ФУД\"/>
    </mc:Choice>
  </mc:AlternateContent>
  <bookViews>
    <workbookView xWindow="0" yWindow="0" windowWidth="16605" windowHeight="8145"/>
  </bookViews>
  <sheets>
    <sheet name="25.10.2021" sheetId="7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6" i="7" l="1"/>
  <c r="H6" i="7"/>
  <c r="G6" i="7"/>
  <c r="J4" i="7"/>
  <c r="I4" i="7"/>
  <c r="H4" i="7"/>
  <c r="G4" i="7"/>
  <c r="E4" i="7"/>
</calcChain>
</file>

<file path=xl/sharedStrings.xml><?xml version="1.0" encoding="utf-8"?>
<sst xmlns="http://schemas.openxmlformats.org/spreadsheetml/2006/main" count="39" uniqueCount="39">
  <si>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</si>
  <si>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</si>
  <si>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</si>
  <si>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</si>
  <si>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</si>
  <si>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</si>
  <si>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</si>
  <si>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</si>
  <si>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</si>
  <si>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</si>
  <si>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</si>
  <si>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</si>
  <si>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</si>
  <si>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</si>
  <si>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</si>
  <si>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</si>
  <si>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</si>
  <si>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</si>
  <si>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</si>
  <si>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</si>
  <si>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</si>
  <si>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</si>
  <si>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</si>
  <si>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</si>
  <si>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</si>
  <si>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</si>
  <si>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</si>
  <si>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>Хлеб пшеничный</t>
  </si>
  <si>
    <t>Суп картофельный с бобовыми</t>
  </si>
  <si>
    <t>напиток</t>
  </si>
  <si>
    <t>Хлеб ржаной</t>
  </si>
  <si>
    <t>Кофейный напиток с молоком</t>
  </si>
  <si>
    <t>Кисель</t>
  </si>
  <si>
    <t>Хлеб пшеничный/ хлеб ржаной</t>
  </si>
  <si>
    <t>182/ 209/ 14/ 14</t>
  </si>
  <si>
    <t>Каша жидкая молочная/ яйца вареные/ масло (порциями)/ сыр (порциями)</t>
  </si>
  <si>
    <t>Салат из свеклы с зеленым горошком</t>
  </si>
  <si>
    <t>Мясо духовое</t>
  </si>
  <si>
    <t>МБОУСОШ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</si>
</sst>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6" xfId="0" applyFill="1" applyBorder="1" applyProtection="1">
      <protection locked="0"/>
    </xf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6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4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6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2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protection locked="0"/>
    </xf>
    <xf numFmtId="0" fontId="0" fillId="2" borderId="17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O14" sqref="O14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38" t="s">
        <v>38</v>
      </c>
      <c r="C1" s="39"/>
      <c r="D1" s="40"/>
      <c r="E1" t="s">
        <v>22</v>
      </c>
      <c r="F1" s="24"/>
      <c r="I1" t="s">
        <v>1</v>
      </c>
      <c r="J1" s="23">
        <v>44494</v>
      </c>
    </row>
    <row r="2" spans="1:10" ht="7.5" customHeight="1" thickBot="1" x14ac:dyDescent="0.3"/>
    <row r="3" spans="1:10" ht="15.75" thickBot="1" x14ac:dyDescent="0.3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ht="30" x14ac:dyDescent="0.25">
      <c r="A4" s="4" t="s">
        <v>10</v>
      </c>
      <c r="B4" s="5" t="s">
        <v>11</v>
      </c>
      <c r="C4" s="6" t="s">
        <v>34</v>
      </c>
      <c r="D4" s="33" t="s">
        <v>35</v>
      </c>
      <c r="E4" s="15">
        <f>150+40+20+20</f>
        <v>230</v>
      </c>
      <c r="F4" s="25">
        <v>51.48</v>
      </c>
      <c r="G4" s="15">
        <f>212.1+61.3+149.6+73</f>
        <v>496</v>
      </c>
      <c r="H4" s="15">
        <f>6+4.9+0.1+4.6</f>
        <v>15.6</v>
      </c>
      <c r="I4" s="15">
        <f>7.7+4.5+14.5+6</f>
        <v>32.700000000000003</v>
      </c>
      <c r="J4" s="16">
        <f>27.8+0.3+0.2</f>
        <v>28.3</v>
      </c>
    </row>
    <row r="5" spans="1:10" x14ac:dyDescent="0.25">
      <c r="A5" s="7"/>
      <c r="B5" s="1" t="s">
        <v>12</v>
      </c>
      <c r="C5" s="2">
        <v>379</v>
      </c>
      <c r="D5" s="34" t="s">
        <v>31</v>
      </c>
      <c r="E5" s="17">
        <v>200</v>
      </c>
      <c r="F5" s="26">
        <v>10</v>
      </c>
      <c r="G5" s="17">
        <v>120.6</v>
      </c>
      <c r="H5" s="17">
        <v>4.9000000000000004</v>
      </c>
      <c r="I5" s="17">
        <v>3.7</v>
      </c>
      <c r="J5" s="18">
        <v>16.899999999999999</v>
      </c>
    </row>
    <row r="6" spans="1:10" x14ac:dyDescent="0.25">
      <c r="A6" s="7"/>
      <c r="B6" s="1" t="s">
        <v>23</v>
      </c>
      <c r="C6" s="2"/>
      <c r="D6" s="34" t="s">
        <v>33</v>
      </c>
      <c r="E6" s="17">
        <v>70</v>
      </c>
      <c r="F6" s="26">
        <v>6</v>
      </c>
      <c r="G6" s="17">
        <f>118.4+40.8</f>
        <v>159.19999999999999</v>
      </c>
      <c r="H6" s="17">
        <f>3.8+1.3</f>
        <v>5.0999999999999996</v>
      </c>
      <c r="I6" s="17">
        <v>0.5</v>
      </c>
      <c r="J6" s="18">
        <f>25.1+8.5</f>
        <v>33.6</v>
      </c>
    </row>
    <row r="7" spans="1:10" x14ac:dyDescent="0.25">
      <c r="A7" s="7"/>
      <c r="B7" s="2"/>
      <c r="C7" s="2"/>
      <c r="D7" s="34"/>
      <c r="E7" s="17"/>
      <c r="F7" s="26"/>
      <c r="G7" s="17"/>
      <c r="H7" s="17"/>
      <c r="I7" s="17"/>
      <c r="J7" s="18"/>
    </row>
    <row r="8" spans="1:10" ht="15.75" thickBot="1" x14ac:dyDescent="0.3">
      <c r="A8" s="8"/>
      <c r="B8" s="9"/>
      <c r="C8" s="9"/>
      <c r="D8" s="35"/>
      <c r="E8" s="19"/>
      <c r="F8" s="27"/>
      <c r="G8" s="19"/>
      <c r="H8" s="19"/>
      <c r="I8" s="19"/>
      <c r="J8" s="20"/>
    </row>
    <row r="9" spans="1:10" x14ac:dyDescent="0.25">
      <c r="A9" s="4" t="s">
        <v>13</v>
      </c>
      <c r="B9" s="11" t="s">
        <v>20</v>
      </c>
      <c r="C9" s="6"/>
      <c r="D9" s="33"/>
      <c r="E9" s="15"/>
      <c r="F9" s="25"/>
      <c r="G9" s="15"/>
      <c r="H9" s="15"/>
      <c r="I9" s="15"/>
      <c r="J9" s="16"/>
    </row>
    <row r="10" spans="1:10" x14ac:dyDescent="0.25">
      <c r="A10" s="7"/>
      <c r="B10" s="2"/>
      <c r="C10" s="2"/>
      <c r="D10" s="34"/>
      <c r="E10" s="17"/>
      <c r="F10" s="26"/>
      <c r="G10" s="17"/>
      <c r="H10" s="17"/>
      <c r="I10" s="17"/>
      <c r="J10" s="18"/>
    </row>
    <row r="11" spans="1:10" ht="15.75" thickBot="1" x14ac:dyDescent="0.3">
      <c r="A11" s="8"/>
      <c r="B11" s="9"/>
      <c r="C11" s="9"/>
      <c r="D11" s="35"/>
      <c r="E11" s="19"/>
      <c r="F11" s="27"/>
      <c r="G11" s="19"/>
      <c r="H11" s="19"/>
      <c r="I11" s="19"/>
      <c r="J11" s="20"/>
    </row>
    <row r="12" spans="1:10" x14ac:dyDescent="0.25">
      <c r="A12" s="7" t="s">
        <v>14</v>
      </c>
      <c r="B12" s="10" t="s">
        <v>15</v>
      </c>
      <c r="C12" s="3">
        <v>53</v>
      </c>
      <c r="D12" s="36" t="s">
        <v>36</v>
      </c>
      <c r="E12" s="21">
        <v>100</v>
      </c>
      <c r="F12" s="28">
        <v>10</v>
      </c>
      <c r="G12" s="21">
        <v>76.3</v>
      </c>
      <c r="H12" s="21">
        <v>2</v>
      </c>
      <c r="I12" s="21">
        <v>4.2</v>
      </c>
      <c r="J12" s="22">
        <v>8</v>
      </c>
    </row>
    <row r="13" spans="1:10" x14ac:dyDescent="0.25">
      <c r="A13" s="7"/>
      <c r="B13" s="1" t="s">
        <v>16</v>
      </c>
      <c r="C13" s="2">
        <v>102</v>
      </c>
      <c r="D13" s="34" t="s">
        <v>28</v>
      </c>
      <c r="E13" s="17">
        <v>200</v>
      </c>
      <c r="F13" s="26">
        <v>8</v>
      </c>
      <c r="G13" s="17">
        <v>118.4</v>
      </c>
      <c r="H13" s="17">
        <v>4.5999999999999996</v>
      </c>
      <c r="I13" s="17">
        <v>4.4000000000000004</v>
      </c>
      <c r="J13" s="18">
        <v>15.3</v>
      </c>
    </row>
    <row r="14" spans="1:10" x14ac:dyDescent="0.25">
      <c r="A14" s="7"/>
      <c r="B14" s="1" t="s">
        <v>17</v>
      </c>
      <c r="C14" s="2">
        <v>258</v>
      </c>
      <c r="D14" s="34" t="s">
        <v>37</v>
      </c>
      <c r="E14" s="17">
        <v>180</v>
      </c>
      <c r="F14" s="26">
        <v>36.479999999999997</v>
      </c>
      <c r="G14" s="17">
        <v>466.6</v>
      </c>
      <c r="H14" s="17">
        <v>16.7</v>
      </c>
      <c r="I14" s="17">
        <v>15</v>
      </c>
      <c r="J14" s="18">
        <v>60.3</v>
      </c>
    </row>
    <row r="15" spans="1:10" x14ac:dyDescent="0.25">
      <c r="A15" s="7"/>
      <c r="B15" s="1" t="s">
        <v>18</v>
      </c>
      <c r="C15" s="2"/>
      <c r="D15" s="34"/>
      <c r="E15" s="17"/>
      <c r="F15" s="26"/>
      <c r="G15" s="17"/>
      <c r="H15" s="17"/>
      <c r="I15" s="17"/>
      <c r="J15" s="18"/>
    </row>
    <row r="16" spans="1:10" x14ac:dyDescent="0.25">
      <c r="A16" s="7"/>
      <c r="B16" s="1" t="s">
        <v>19</v>
      </c>
      <c r="C16" s="2"/>
      <c r="D16" s="34"/>
      <c r="E16" s="17"/>
      <c r="F16" s="26"/>
      <c r="G16" s="17"/>
      <c r="H16" s="17"/>
      <c r="I16" s="17"/>
      <c r="J16" s="18"/>
    </row>
    <row r="17" spans="1:10" x14ac:dyDescent="0.25">
      <c r="A17" s="7"/>
      <c r="B17" s="1" t="s">
        <v>24</v>
      </c>
      <c r="C17" s="2"/>
      <c r="D17" s="34" t="s">
        <v>27</v>
      </c>
      <c r="E17" s="17">
        <v>50</v>
      </c>
      <c r="F17" s="26">
        <v>4</v>
      </c>
      <c r="G17" s="17">
        <v>118.4</v>
      </c>
      <c r="H17" s="17">
        <v>3.8</v>
      </c>
      <c r="I17" s="17">
        <v>0.3</v>
      </c>
      <c r="J17" s="18">
        <v>25.1</v>
      </c>
    </row>
    <row r="18" spans="1:10" x14ac:dyDescent="0.25">
      <c r="A18" s="7"/>
      <c r="B18" s="1" t="s">
        <v>21</v>
      </c>
      <c r="C18" s="2"/>
      <c r="D18" s="34" t="s">
        <v>30</v>
      </c>
      <c r="E18" s="17">
        <v>55</v>
      </c>
      <c r="F18" s="26">
        <v>4</v>
      </c>
      <c r="G18" s="17">
        <v>112.2</v>
      </c>
      <c r="H18" s="17">
        <v>3.6</v>
      </c>
      <c r="I18" s="17">
        <v>0.5</v>
      </c>
      <c r="J18" s="18">
        <v>23.3</v>
      </c>
    </row>
    <row r="19" spans="1:10" x14ac:dyDescent="0.25">
      <c r="A19" s="7"/>
      <c r="B19" s="29" t="s">
        <v>29</v>
      </c>
      <c r="C19" s="29">
        <v>411</v>
      </c>
      <c r="D19" s="37" t="s">
        <v>32</v>
      </c>
      <c r="E19" s="30">
        <v>200</v>
      </c>
      <c r="F19" s="31">
        <v>5</v>
      </c>
      <c r="G19" s="30">
        <v>101.2</v>
      </c>
      <c r="H19" s="30">
        <v>0</v>
      </c>
      <c r="I19" s="30">
        <v>0</v>
      </c>
      <c r="J19" s="32">
        <v>25.3</v>
      </c>
    </row>
    <row r="20" spans="1:10" ht="15.75" thickBot="1" x14ac:dyDescent="0.3">
      <c r="A20" s="8"/>
      <c r="B20" s="9"/>
      <c r="C20" s="9"/>
      <c r="D20" s="35"/>
      <c r="E20" s="19"/>
      <c r="F20" s="27"/>
      <c r="G20" s="19"/>
      <c r="H20" s="19"/>
      <c r="I20" s="19"/>
      <c r="J20" s="20"/>
    </row>
  </sheetData>
  <sheetProtection sheet="1" objects="1" scenarios="1"/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25.10.2021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Пользователь Windows</cp:lastModifiedBy>
  <cp:lastPrinted>2021-05-18T10:32:40Z</cp:lastPrinted>
  <dcterms:created xsi:type="dcterms:W3CDTF">2015-06-05T18:19:34Z</dcterms:created>
  <dcterms:modified xsi:type="dcterms:W3CDTF">2021-10-27T05:42:52Z</dcterms:modified>
</cp:coreProperties>
</file>