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4\Desktop\"/>
    </mc:Choice>
  </mc:AlternateContent>
  <bookViews>
    <workbookView xWindow="0" yWindow="0" windowWidth="16605" windowHeight="8145"/>
  </bookViews>
  <sheets>
    <sheet name="11.11.2021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1" l="1"/>
  <c r="J4" i="11"/>
  <c r="I4" i="11"/>
  <c r="H4" i="11"/>
  <c r="G4" i="11"/>
  <c r="E4" i="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<sst xmlns="http://schemas.openxmlformats.org/spreadsheetml/2006/main" count="41" uniqueCount="40">
  <si>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</si>
  <si>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</si>
  <si>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</si>
  <si>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</si>
  <si>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</si>
  <si>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</si>
  <si>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</si>
  <si>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</si>
  <si>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</si>
  <si>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</si>
  <si>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</si>
  <si>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</si>
  <si>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</si>
  <si>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</si>
  <si>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</si>
  <si>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</si>
  <si>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</si>
  <si>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</si>
  <si>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</si>
  <si>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</si>
  <si>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</si>
  <si>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</si>
  <si>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</si>
  <si>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</si>
  <si>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</si>
  <si>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</si>
  <si>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</si>
  <si>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</si>
  <si>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Хлеб пшеничный</t>
  </si>
  <si>
    <t>напиток</t>
  </si>
  <si>
    <t>Компот из смеси сухофруктов</t>
  </si>
  <si>
    <t>Хлеб ржаной</t>
  </si>
  <si>
    <t>Пюре картофельное</t>
  </si>
  <si>
    <t>Овощи натуральные свежие (томаты)</t>
  </si>
  <si>
    <t>Рассольник Ленинградский</t>
  </si>
  <si>
    <t>225/ 209/ 338</t>
  </si>
  <si>
    <t>Пудинг из творога с молоком сгущенным/ яйца вареные/ фрукты свежие</t>
  </si>
  <si>
    <t>239/ 331</t>
  </si>
  <si>
    <t>Тефтели рыбные/ соус сметанный с томатом</t>
  </si>
  <si>
    <t>МБОУСОШ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</si>
</sst>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>
        <v>44511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3" t="s">
        <v>36</v>
      </c>
      <c r="E4" s="15">
        <f>150+140</f>
        <v>290</v>
      </c>
      <c r="F4" s="25">
        <v>54.48</v>
      </c>
      <c r="G4" s="15">
        <f>418.6+61.3+47</f>
        <v>526.90000000000009</v>
      </c>
      <c r="H4" s="15">
        <f>25+4.9+0.4</f>
        <v>30.299999999999997</v>
      </c>
      <c r="I4" s="15">
        <f>18.6+4.5+0.4</f>
        <v>23.5</v>
      </c>
      <c r="J4" s="16">
        <f>55.8+0.3+9.8</f>
        <v>65.899999999999991</v>
      </c>
    </row>
    <row r="5" spans="1:10" x14ac:dyDescent="0.25">
      <c r="A5" s="7"/>
      <c r="B5" s="1" t="s">
        <v>12</v>
      </c>
      <c r="C5" s="2">
        <v>382</v>
      </c>
      <c r="D5" s="34" t="s">
        <v>27</v>
      </c>
      <c r="E5" s="17">
        <v>200</v>
      </c>
      <c r="F5" s="26">
        <v>10</v>
      </c>
      <c r="G5" s="17">
        <v>112.1</v>
      </c>
      <c r="H5" s="17">
        <v>4.9000000000000004</v>
      </c>
      <c r="I5" s="17">
        <v>4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25</v>
      </c>
      <c r="F6" s="26">
        <v>3</v>
      </c>
      <c r="G6" s="17">
        <v>59.2</v>
      </c>
      <c r="H6" s="17">
        <v>1.9</v>
      </c>
      <c r="I6" s="17">
        <v>0.2</v>
      </c>
      <c r="J6" s="18">
        <v>12.5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33</v>
      </c>
      <c r="E12" s="21">
        <v>100</v>
      </c>
      <c r="F12" s="28">
        <v>10</v>
      </c>
      <c r="G12" s="21">
        <v>24</v>
      </c>
      <c r="H12" s="21">
        <v>1.1000000000000001</v>
      </c>
      <c r="I12" s="21">
        <v>0.2</v>
      </c>
      <c r="J12" s="22">
        <v>3.8</v>
      </c>
    </row>
    <row r="13" spans="1:10" x14ac:dyDescent="0.25">
      <c r="A13" s="7"/>
      <c r="B13" s="1" t="s">
        <v>16</v>
      </c>
      <c r="C13" s="2">
        <v>96</v>
      </c>
      <c r="D13" s="34" t="s">
        <v>34</v>
      </c>
      <c r="E13" s="17">
        <v>200</v>
      </c>
      <c r="F13" s="26">
        <v>8</v>
      </c>
      <c r="G13" s="17">
        <v>113.6</v>
      </c>
      <c r="H13" s="17">
        <v>2.2999999999999998</v>
      </c>
      <c r="I13" s="17">
        <v>4.9000000000000004</v>
      </c>
      <c r="J13" s="18">
        <v>14.5</v>
      </c>
    </row>
    <row r="14" spans="1:10" ht="30" x14ac:dyDescent="0.25">
      <c r="A14" s="7"/>
      <c r="B14" s="1" t="s">
        <v>17</v>
      </c>
      <c r="C14" s="2" t="s">
        <v>37</v>
      </c>
      <c r="D14" s="34" t="s">
        <v>38</v>
      </c>
      <c r="E14" s="17">
        <v>130</v>
      </c>
      <c r="F14" s="26">
        <f>67.48-46</f>
        <v>21.480000000000004</v>
      </c>
      <c r="G14" s="17">
        <v>225.5</v>
      </c>
      <c r="H14" s="17">
        <v>4.3</v>
      </c>
      <c r="I14" s="17">
        <v>11.1</v>
      </c>
      <c r="J14" s="18">
        <v>33.5</v>
      </c>
    </row>
    <row r="15" spans="1:10" x14ac:dyDescent="0.25">
      <c r="A15" s="7"/>
      <c r="B15" s="1" t="s">
        <v>18</v>
      </c>
      <c r="C15" s="2">
        <v>312</v>
      </c>
      <c r="D15" s="34" t="s">
        <v>32</v>
      </c>
      <c r="E15" s="17">
        <v>180</v>
      </c>
      <c r="F15" s="26">
        <v>15</v>
      </c>
      <c r="G15" s="17">
        <v>175.4</v>
      </c>
      <c r="H15" s="17">
        <v>3.8</v>
      </c>
      <c r="I15" s="17">
        <v>5.8</v>
      </c>
      <c r="J15" s="18">
        <v>25.8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50</v>
      </c>
      <c r="F17" s="26">
        <v>4</v>
      </c>
      <c r="G17" s="17">
        <v>118.4</v>
      </c>
      <c r="H17" s="17">
        <v>3.8</v>
      </c>
      <c r="I17" s="17">
        <v>0.3</v>
      </c>
      <c r="J17" s="18">
        <v>25.1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55</v>
      </c>
      <c r="F18" s="26">
        <v>4</v>
      </c>
      <c r="G18" s="17">
        <v>112.2</v>
      </c>
      <c r="H18" s="17">
        <v>3.6</v>
      </c>
      <c r="I18" s="17">
        <v>0.5</v>
      </c>
      <c r="J18" s="18">
        <v>23.3</v>
      </c>
    </row>
    <row r="19" spans="1:10" x14ac:dyDescent="0.25">
      <c r="A19" s="7"/>
      <c r="B19" s="29" t="s">
        <v>29</v>
      </c>
      <c r="C19" s="29">
        <v>349</v>
      </c>
      <c r="D19" s="37" t="s">
        <v>30</v>
      </c>
      <c r="E19" s="30">
        <v>200</v>
      </c>
      <c r="F19" s="31">
        <v>5</v>
      </c>
      <c r="G19" s="30">
        <v>27.1</v>
      </c>
      <c r="H19" s="30">
        <v>0</v>
      </c>
      <c r="I19" s="30">
        <v>0</v>
      </c>
      <c r="J19" s="32">
        <v>6.8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11.11.2021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2021-11-14T06:15:17Z</dcterms:modified>
</cp:coreProperties>
</file>