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19.11.202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6" l="1"/>
  <c r="I4" i="6"/>
  <c r="H4" i="6"/>
  <c r="G4" i="6"/>
  <c r="E4" i="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<sst xmlns="http://schemas.openxmlformats.org/spreadsheetml/2006/main" count="39" uniqueCount="38">
  <si>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</si>
  <si>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</si>
  <si>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</si>
  <si>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</si>
  <si>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</si>
  <si>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</si>
  <si>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</si>
  <si>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</si>
  <si>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</si>
  <si>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</si>
  <si>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</si>
  <si>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</si>
  <si>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</si>
  <si>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</si>
  <si>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</si>
  <si>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</si>
  <si>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</si>
  <si>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</si>
  <si>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</si>
  <si>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</si>
  <si>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</si>
  <si>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</si>
  <si>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</si>
  <si>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</si>
  <si>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</si>
  <si>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</si>
  <si>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</si>
  <si>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</si>
  <si>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Хлеб пшеничный</t>
  </si>
  <si>
    <t>напиток</t>
  </si>
  <si>
    <t>Компот из смеси сухофруктов</t>
  </si>
  <si>
    <t>Хлеб ржаной</t>
  </si>
  <si>
    <t>Овощи натуральные по сезону (огурцы)</t>
  </si>
  <si>
    <t>41/ 285/ 349/ 181</t>
  </si>
  <si>
    <t>Салат из моркови/ тефтели из говядины (паровые)/ соус томатный с овощами/ каша пшеничная рассыпчатая</t>
  </si>
  <si>
    <t>Рассольник Ленинградский</t>
  </si>
  <si>
    <t>Рагу из субпродуктов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</si>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</sst>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f>100+100+30+150</f>
        <v>380</v>
      </c>
      <c r="F4" s="25">
        <v>53.48</v>
      </c>
      <c r="G4" s="15">
        <f>44.6+104+33.7+226.2</f>
        <v>408.5</v>
      </c>
      <c r="H4" s="15">
        <f>1.3+7.5+0.4+6.4</f>
        <v>15.600000000000001</v>
      </c>
      <c r="I4" s="15">
        <f>0.1+6.9+2.2+4.9</f>
        <v>14.1</v>
      </c>
      <c r="J4" s="16">
        <f>9.4+3.5+2.3+38</f>
        <v>53.2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118.4</v>
      </c>
      <c r="H6" s="17">
        <v>3.8</v>
      </c>
      <c r="I6" s="17">
        <v>0.3</v>
      </c>
      <c r="J6" s="18">
        <v>25.1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100</v>
      </c>
      <c r="F12" s="28">
        <v>10</v>
      </c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25">
      <c r="A13" s="7"/>
      <c r="B13" s="1" t="s">
        <v>16</v>
      </c>
      <c r="C13" s="2">
        <v>96</v>
      </c>
      <c r="D13" s="34" t="s">
        <v>35</v>
      </c>
      <c r="E13" s="17">
        <v>200</v>
      </c>
      <c r="F13" s="26">
        <v>8</v>
      </c>
      <c r="G13" s="17">
        <v>113.6</v>
      </c>
      <c r="H13" s="17">
        <v>2.2999999999999998</v>
      </c>
      <c r="I13" s="17">
        <v>4.9000000000000004</v>
      </c>
      <c r="J13" s="18">
        <v>14.5</v>
      </c>
    </row>
    <row r="14" spans="1:10" x14ac:dyDescent="0.25">
      <c r="A14" s="7"/>
      <c r="B14" s="1" t="s">
        <v>17</v>
      </c>
      <c r="C14" s="2">
        <v>289</v>
      </c>
      <c r="D14" s="34" t="s">
        <v>36</v>
      </c>
      <c r="E14" s="17">
        <v>200</v>
      </c>
      <c r="F14" s="26">
        <v>34.479999999999997</v>
      </c>
      <c r="G14" s="17">
        <v>325</v>
      </c>
      <c r="H14" s="17">
        <v>10.3</v>
      </c>
      <c r="I14" s="17">
        <v>21.8</v>
      </c>
      <c r="J14" s="18">
        <v>22.3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75</v>
      </c>
      <c r="F18" s="26">
        <v>6</v>
      </c>
      <c r="G18" s="17">
        <v>153</v>
      </c>
      <c r="H18" s="17">
        <v>5</v>
      </c>
      <c r="I18" s="17">
        <v>0.7</v>
      </c>
      <c r="J18" s="18">
        <v>31.8</v>
      </c>
    </row>
    <row r="19" spans="1:10" x14ac:dyDescent="0.25">
      <c r="A19" s="7"/>
      <c r="B19" s="29" t="s">
        <v>29</v>
      </c>
      <c r="C19" s="29">
        <v>349</v>
      </c>
      <c r="D19" s="37" t="s">
        <v>30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2021-11-19T15:46:43Z</dcterms:modified>
</cp:coreProperties>
</file>