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23.11.2021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9" l="1"/>
  <c r="H6" i="9"/>
  <c r="G6" i="9"/>
  <c r="J4" i="9"/>
  <c r="I4" i="9"/>
  <c r="H4" i="9"/>
  <c r="G4" i="9"/>
  <c r="E4" i="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<sst xmlns="http://schemas.openxmlformats.org/spreadsheetml/2006/main" count="40" uniqueCount="40">
  <si>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</si>
  <si>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</si>
  <si>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</si>
  <si>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</si>
  <si>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</si>
  <si>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</si>
  <si>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</si>
  <si>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</si>
  <si>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</si>
  <si>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</si>
  <si>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</si>
  <si>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</si>
  <si>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</si>
  <si>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</si>
  <si>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</si>
  <si>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</si>
  <si>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</si>
  <si>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</si>
  <si>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</si>
  <si>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</si>
  <si>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</si>
  <si>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</si>
  <si>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</si>
  <si>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</si>
  <si>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</si>
  <si>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</si>
  <si>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</si>
  <si>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</si>
  <si>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</si>
  <si>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</si>
  <si>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Хлеб ржаной</t>
  </si>
  <si>
    <t>Чай с сахаром</t>
  </si>
  <si>
    <t>Суп картофельный с крупой (гречневой)</t>
  </si>
  <si>
    <t>Хлеб пшеничный/ хлеб ржаной</t>
  </si>
  <si>
    <t>Птица, тушенная в соусе</t>
  </si>
  <si>
    <t>71/ 239/ 349/ 323</t>
  </si>
  <si>
    <t>Овощи натуральные по сезону (огурцы)/ биточки рыбные/ соус томатный с овощами/ каша рисовая рассыпчатая</t>
  </si>
  <si>
    <t>Салат из белокочанной капусты</t>
  </si>
  <si>
    <t>Макаронные изделия отварные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</si>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</sst>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f>100+100+30+150</f>
        <v>380</v>
      </c>
      <c r="F4" s="25">
        <v>55.48</v>
      </c>
      <c r="G4" s="15">
        <f>14+130+33.7+204.3</f>
        <v>382</v>
      </c>
      <c r="H4" s="15">
        <f>0.8+7.9+0.4+3.5</f>
        <v>12.600000000000001</v>
      </c>
      <c r="I4" s="15">
        <f>0.1+7.6+2.2+4</f>
        <v>13.899999999999999</v>
      </c>
      <c r="J4" s="16">
        <f>2.5+7.5+2.3+37.3</f>
        <v>49.599999999999994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207</v>
      </c>
      <c r="F5" s="26">
        <v>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25">
      <c r="A6" s="7"/>
      <c r="B6" s="1" t="s">
        <v>23</v>
      </c>
      <c r="C6" s="2"/>
      <c r="D6" s="34" t="s">
        <v>33</v>
      </c>
      <c r="E6" s="17">
        <v>80</v>
      </c>
      <c r="F6" s="26">
        <v>7</v>
      </c>
      <c r="G6" s="17">
        <f>118.4+61.2</f>
        <v>179.60000000000002</v>
      </c>
      <c r="H6" s="17">
        <f>3.8+2</f>
        <v>5.8</v>
      </c>
      <c r="I6" s="17">
        <v>0.6</v>
      </c>
      <c r="J6" s="18">
        <f>25.1+12.7</f>
        <v>37.799999999999997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35</v>
      </c>
      <c r="D12" s="36" t="s">
        <v>37</v>
      </c>
      <c r="E12" s="21">
        <v>100</v>
      </c>
      <c r="F12" s="28">
        <v>10</v>
      </c>
      <c r="G12" s="21">
        <v>115.3</v>
      </c>
      <c r="H12" s="21">
        <v>1.5</v>
      </c>
      <c r="I12" s="21">
        <v>5.0999999999999996</v>
      </c>
      <c r="J12" s="22">
        <v>9.9</v>
      </c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200</v>
      </c>
      <c r="F13" s="26">
        <v>8</v>
      </c>
      <c r="G13" s="17">
        <v>192.1</v>
      </c>
      <c r="H13" s="17">
        <v>2.4</v>
      </c>
      <c r="I13" s="17">
        <v>2.4</v>
      </c>
      <c r="J13" s="18">
        <v>35.6</v>
      </c>
    </row>
    <row r="14" spans="1:10" x14ac:dyDescent="0.25">
      <c r="A14" s="7"/>
      <c r="B14" s="1" t="s">
        <v>17</v>
      </c>
      <c r="C14" s="2">
        <v>290</v>
      </c>
      <c r="D14" s="34" t="s">
        <v>34</v>
      </c>
      <c r="E14" s="17">
        <v>90</v>
      </c>
      <c r="F14" s="26">
        <v>21.98</v>
      </c>
      <c r="G14" s="17">
        <v>273.39999999999998</v>
      </c>
      <c r="H14" s="17">
        <v>17.600000000000001</v>
      </c>
      <c r="I14" s="17">
        <v>21.2</v>
      </c>
      <c r="J14" s="18">
        <v>2.4</v>
      </c>
    </row>
    <row r="15" spans="1:10" x14ac:dyDescent="0.25">
      <c r="A15" s="7"/>
      <c r="B15" s="1" t="s">
        <v>18</v>
      </c>
      <c r="C15" s="2">
        <v>209</v>
      </c>
      <c r="D15" s="34" t="s">
        <v>38</v>
      </c>
      <c r="E15" s="17">
        <v>180</v>
      </c>
      <c r="F15" s="26">
        <v>15</v>
      </c>
      <c r="G15" s="17">
        <v>242.1</v>
      </c>
      <c r="H15" s="17">
        <v>6.5</v>
      </c>
      <c r="I15" s="17">
        <v>4.9000000000000004</v>
      </c>
      <c r="J15" s="18">
        <v>41.7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35</v>
      </c>
      <c r="F18" s="26">
        <v>3.5</v>
      </c>
      <c r="G18" s="17">
        <v>71.400000000000006</v>
      </c>
      <c r="H18" s="17">
        <v>2.2999999999999998</v>
      </c>
      <c r="I18" s="17">
        <v>0.3</v>
      </c>
      <c r="J18" s="18">
        <v>14.8</v>
      </c>
    </row>
    <row r="19" spans="1:10" x14ac:dyDescent="0.25">
      <c r="A19" s="7"/>
      <c r="B19" s="29" t="s">
        <v>28</v>
      </c>
      <c r="C19" s="29">
        <v>349</v>
      </c>
      <c r="D19" s="37" t="s">
        <v>29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2021-11-29T13:46:49Z</dcterms:modified>
</cp:coreProperties>
</file>