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2" i="1"/>
  <c r="I22"/>
  <c r="H22"/>
  <c r="G22"/>
  <c r="F22"/>
  <c r="J18"/>
  <c r="I18"/>
  <c r="H18"/>
  <c r="G18"/>
  <c r="F18"/>
  <c r="E18"/>
  <c r="J10"/>
  <c r="I10"/>
  <c r="H10"/>
  <c r="G10"/>
  <c r="F10"/>
  <c r="E10"/>
  <c r="E22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<sst xmlns="http://schemas.openxmlformats.org/spreadsheetml/2006/main" count="65" uniqueCount="41">
  <si>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</si>
  <si>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</si>
  <si>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</si>
  <si>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</si>
  <si>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</si>
  <si>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</si>
  <si>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</si>
  <si>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</si>
  <si>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</si>
  <si>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</si>
  <si>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</si>
  <si>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</si>
  <si>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</si>
  <si>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</si>
  <si>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</si>
  <si>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</si>
  <si>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</si>
  <si>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</si>
  <si>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</si>
  <si>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</si>
  <si>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</si>
  <si>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</si>
  <si>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</si>
  <si>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</si>
  <si>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Фрукты свежие (груши)</t>
  </si>
  <si>
    <t>хлеб</t>
  </si>
  <si>
    <t>2 блюдо</t>
  </si>
  <si>
    <t>полдник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</si>
  <si>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</si>
  <si>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</si>
  <si>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</si>
  <si>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</si>
  <si>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</si>
  <si>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</si>
  <si>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</si>
  <si>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</si>
  <si>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</si>
  <si>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 xml:space="preserve">Компот из свежих плодов </t>
  </si>
  <si>
    <t>Кондитерское изделие (печенье)</t>
  </si>
  <si>
    <t>сладкое</t>
  </si>
  <si>
    <t>МБОУСОШ № 12 им. И.С. Демьяненко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</si>
</sst>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NumberFormat="1" applyFont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2" borderId="9" xfId="0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40</v>
      </c>
      <c r="C1" s="49"/>
      <c r="D1" s="62"/>
      <c r="E1" t="s">
        <v>12</v>
      </c>
      <c r="F1" s="6"/>
      <c r="I1" t="s">
        <v>1</v>
      </c>
      <c r="J1" s="5">
        <v>44902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6" t="s">
        <v>4</v>
      </c>
      <c r="E3" s="36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9" t="s">
        <v>19</v>
      </c>
      <c r="C4" s="16">
        <v>43</v>
      </c>
      <c r="D4" s="50" t="s">
        <v>28</v>
      </c>
      <c r="E4" s="51">
        <v>80</v>
      </c>
      <c r="F4" s="31">
        <v>8.08</v>
      </c>
      <c r="G4" s="32">
        <v>28</v>
      </c>
      <c r="H4" s="33">
        <v>1.1200000000000001</v>
      </c>
      <c r="I4" s="33">
        <v>4.08</v>
      </c>
      <c r="J4" s="33">
        <v>7.12</v>
      </c>
    </row>
    <row r="5" spans="1:10">
      <c r="A5" s="7" t="s">
        <v>10</v>
      </c>
      <c r="B5" s="20" t="s">
        <v>26</v>
      </c>
      <c r="C5" s="40">
        <v>492</v>
      </c>
      <c r="D5" s="26" t="s">
        <v>29</v>
      </c>
      <c r="E5" s="8">
        <v>200</v>
      </c>
      <c r="F5" s="31">
        <v>26.2</v>
      </c>
      <c r="G5" s="32">
        <v>308</v>
      </c>
      <c r="H5" s="33">
        <v>17.3</v>
      </c>
      <c r="I5" s="33">
        <v>17.3</v>
      </c>
      <c r="J5" s="35">
        <v>27.2</v>
      </c>
    </row>
    <row r="6" spans="1:10">
      <c r="A6" s="7" t="s">
        <v>10</v>
      </c>
      <c r="B6" s="11" t="s">
        <v>15</v>
      </c>
      <c r="C6" s="27"/>
      <c r="D6" s="26" t="s">
        <v>30</v>
      </c>
      <c r="E6" s="27">
        <v>200</v>
      </c>
      <c r="F6" s="31">
        <v>21</v>
      </c>
      <c r="G6" s="32">
        <v>84.92</v>
      </c>
      <c r="H6" s="33">
        <v>1</v>
      </c>
      <c r="I6" s="33">
        <v>0</v>
      </c>
      <c r="J6" s="35">
        <v>20.23</v>
      </c>
    </row>
    <row r="7" spans="1:10">
      <c r="A7" s="7" t="s">
        <v>10</v>
      </c>
      <c r="B7" s="11" t="s">
        <v>32</v>
      </c>
      <c r="C7" s="27">
        <v>96</v>
      </c>
      <c r="D7" s="52" t="s">
        <v>31</v>
      </c>
      <c r="E7" s="25">
        <v>7</v>
      </c>
      <c r="F7" s="31">
        <v>5.76</v>
      </c>
      <c r="G7" s="32">
        <v>53.9</v>
      </c>
      <c r="H7" s="33">
        <v>7.0000000000000001E-3</v>
      </c>
      <c r="I7" s="33">
        <v>5.81</v>
      </c>
      <c r="J7" s="35">
        <v>4.2000000000000003E-2</v>
      </c>
    </row>
    <row r="8" spans="1:10">
      <c r="A8" s="7" t="s">
        <v>10</v>
      </c>
      <c r="B8" s="21" t="s">
        <v>25</v>
      </c>
      <c r="C8" s="27"/>
      <c r="D8" s="26" t="s">
        <v>16</v>
      </c>
      <c r="E8" s="27">
        <v>25</v>
      </c>
      <c r="F8" s="31">
        <v>1.33</v>
      </c>
      <c r="G8" s="33">
        <v>58.9</v>
      </c>
      <c r="H8" s="35">
        <v>1.69</v>
      </c>
      <c r="I8" s="35">
        <v>0.22</v>
      </c>
      <c r="J8" s="35">
        <v>12.54</v>
      </c>
    </row>
    <row r="9" spans="1:10">
      <c r="A9" s="7" t="s">
        <v>10</v>
      </c>
      <c r="B9" s="22" t="s">
        <v>25</v>
      </c>
      <c r="C9" s="54"/>
      <c r="D9" s="52" t="s">
        <v>22</v>
      </c>
      <c r="E9" s="27">
        <v>25</v>
      </c>
      <c r="F9" s="31">
        <v>1.63</v>
      </c>
      <c r="G9" s="33">
        <v>41.3</v>
      </c>
      <c r="H9" s="33">
        <v>1.65</v>
      </c>
      <c r="I9" s="35">
        <v>0.3</v>
      </c>
      <c r="J9" s="35">
        <v>8.6</v>
      </c>
    </row>
    <row r="10" spans="1:10" ht="16.5" thickBot="1">
      <c r="A10" s="13"/>
      <c r="B10" s="14"/>
      <c r="C10" s="55"/>
      <c r="D10" s="29" t="s">
        <v>21</v>
      </c>
      <c r="E10" s="30">
        <f>E4+E5+E6+E8+E9+E7</f>
        <v>537</v>
      </c>
      <c r="F10" s="53">
        <f>SUM(F4:F9)</f>
        <v>64</v>
      </c>
      <c r="G10" s="34">
        <f t="shared" ref="G10" si="0">G4+G5+G6+G8+G9+G7</f>
        <v>575.02</v>
      </c>
      <c r="H10" s="34">
        <f>H4+H5+H6+H8+H9+H7</f>
        <v>22.767000000000003</v>
      </c>
      <c r="I10" s="34">
        <f t="shared" ref="I10:J10" si="1">I4+I5+I6+I8+I9+I7</f>
        <v>27.71</v>
      </c>
      <c r="J10" s="34">
        <f t="shared" si="1"/>
        <v>75.731999999999999</v>
      </c>
    </row>
    <row r="11" spans="1:10">
      <c r="A11" s="1" t="s">
        <v>18</v>
      </c>
      <c r="B11" s="23" t="s">
        <v>20</v>
      </c>
      <c r="C11" s="25">
        <v>779</v>
      </c>
      <c r="D11" s="52" t="s">
        <v>33</v>
      </c>
      <c r="E11" s="56">
        <v>200</v>
      </c>
      <c r="F11" s="31">
        <v>9.5</v>
      </c>
      <c r="G11" s="33">
        <v>156.30000000000001</v>
      </c>
      <c r="H11" s="42">
        <v>3.6</v>
      </c>
      <c r="I11" s="43">
        <v>4.0199999999999996</v>
      </c>
      <c r="J11" s="43">
        <v>29.3</v>
      </c>
    </row>
    <row r="12" spans="1:10">
      <c r="A12" s="1" t="s">
        <v>18</v>
      </c>
      <c r="B12" s="24" t="s">
        <v>26</v>
      </c>
      <c r="C12" s="8">
        <v>462</v>
      </c>
      <c r="D12" s="37" t="s">
        <v>34</v>
      </c>
      <c r="E12" s="57">
        <v>90</v>
      </c>
      <c r="F12" s="31">
        <v>30.69</v>
      </c>
      <c r="G12" s="33">
        <v>231.3</v>
      </c>
      <c r="H12" s="44">
        <v>14.6</v>
      </c>
      <c r="I12" s="45">
        <v>15.8</v>
      </c>
      <c r="J12" s="45">
        <v>11.79</v>
      </c>
    </row>
    <row r="13" spans="1:10">
      <c r="A13" s="1" t="s">
        <v>18</v>
      </c>
      <c r="B13" s="24" t="s">
        <v>11</v>
      </c>
      <c r="C13" s="8">
        <v>214</v>
      </c>
      <c r="D13" s="37" t="s">
        <v>35</v>
      </c>
      <c r="E13" s="38">
        <v>150</v>
      </c>
      <c r="F13" s="31">
        <v>13.82</v>
      </c>
      <c r="G13" s="33">
        <v>141</v>
      </c>
      <c r="H13" s="44">
        <v>5.9</v>
      </c>
      <c r="I13" s="45">
        <v>6.9</v>
      </c>
      <c r="J13" s="45">
        <v>16.05</v>
      </c>
    </row>
    <row r="14" spans="1:10">
      <c r="A14" s="1" t="s">
        <v>18</v>
      </c>
      <c r="B14" s="24" t="s">
        <v>25</v>
      </c>
      <c r="C14" s="8"/>
      <c r="D14" s="39" t="s">
        <v>16</v>
      </c>
      <c r="E14" s="28">
        <v>25</v>
      </c>
      <c r="F14" s="31">
        <v>1.33</v>
      </c>
      <c r="G14" s="33">
        <v>58.9</v>
      </c>
      <c r="H14" s="35">
        <v>1.69</v>
      </c>
      <c r="I14" s="35">
        <v>0.22</v>
      </c>
      <c r="J14" s="35">
        <v>12.54</v>
      </c>
    </row>
    <row r="15" spans="1:10">
      <c r="A15" s="1" t="s">
        <v>18</v>
      </c>
      <c r="B15" s="24" t="s">
        <v>25</v>
      </c>
      <c r="C15" s="60"/>
      <c r="D15" s="37" t="s">
        <v>22</v>
      </c>
      <c r="E15" s="40">
        <v>25</v>
      </c>
      <c r="F15" s="31">
        <v>1.63</v>
      </c>
      <c r="G15" s="33">
        <v>41.3</v>
      </c>
      <c r="H15" s="33">
        <v>1.65</v>
      </c>
      <c r="I15" s="35">
        <v>0.3</v>
      </c>
      <c r="J15" s="35">
        <v>8.6</v>
      </c>
    </row>
    <row r="16" spans="1:10">
      <c r="A16" s="1" t="s">
        <v>18</v>
      </c>
      <c r="B16" s="24" t="s">
        <v>15</v>
      </c>
      <c r="C16" s="8">
        <v>873</v>
      </c>
      <c r="D16" s="37" t="s">
        <v>36</v>
      </c>
      <c r="E16" s="58">
        <v>200</v>
      </c>
      <c r="F16" s="31">
        <v>6.57</v>
      </c>
      <c r="G16" s="33">
        <v>142.80000000000001</v>
      </c>
      <c r="H16" s="44">
        <v>0.7</v>
      </c>
      <c r="I16" s="44">
        <v>0</v>
      </c>
      <c r="J16" s="44">
        <v>35</v>
      </c>
    </row>
    <row r="17" spans="1:10">
      <c r="A17" s="1" t="s">
        <v>18</v>
      </c>
      <c r="B17" s="24" t="s">
        <v>17</v>
      </c>
      <c r="C17" s="8"/>
      <c r="D17" s="39" t="s">
        <v>24</v>
      </c>
      <c r="E17" s="40">
        <v>100</v>
      </c>
      <c r="F17" s="31">
        <v>16</v>
      </c>
      <c r="G17" s="33">
        <v>41</v>
      </c>
      <c r="H17" s="33">
        <v>0.5</v>
      </c>
      <c r="I17" s="33">
        <v>0</v>
      </c>
      <c r="J17" s="33">
        <v>10.6</v>
      </c>
    </row>
    <row r="18" spans="1:10">
      <c r="A18" s="13"/>
      <c r="B18" s="13"/>
      <c r="C18" s="12"/>
      <c r="D18" s="59" t="s">
        <v>21</v>
      </c>
      <c r="E18" s="12">
        <f>SUM(E11:E17)</f>
        <v>790</v>
      </c>
      <c r="F18" s="53">
        <f>SUM(F11:F17)</f>
        <v>79.539999999999992</v>
      </c>
      <c r="G18" s="41">
        <f t="shared" ref="G18" si="2">SUM(G11:G17)</f>
        <v>812.59999999999991</v>
      </c>
      <c r="H18" s="41">
        <f>SUM(H11:H17)</f>
        <v>28.64</v>
      </c>
      <c r="I18" s="41">
        <f t="shared" ref="I18:J18" si="3">SUM(I11:I17)</f>
        <v>27.24</v>
      </c>
      <c r="J18" s="41">
        <f t="shared" si="3"/>
        <v>123.88</v>
      </c>
    </row>
    <row r="19" spans="1:10">
      <c r="A19" s="1" t="s">
        <v>27</v>
      </c>
      <c r="B19" s="7" t="s">
        <v>15</v>
      </c>
      <c r="C19" s="8">
        <v>631</v>
      </c>
      <c r="D19" s="26" t="s">
        <v>37</v>
      </c>
      <c r="E19" s="27">
        <v>200</v>
      </c>
      <c r="F19" s="31">
        <v>7.47</v>
      </c>
      <c r="G19" s="32">
        <v>142</v>
      </c>
      <c r="H19" s="33">
        <v>0.2</v>
      </c>
      <c r="I19" s="33">
        <v>0</v>
      </c>
      <c r="J19" s="33">
        <v>35.799999999999997</v>
      </c>
    </row>
    <row r="20" spans="1:10">
      <c r="A20" s="1" t="s">
        <v>27</v>
      </c>
      <c r="B20" s="7" t="s">
        <v>39</v>
      </c>
      <c r="C20" s="8"/>
      <c r="D20" s="39" t="s">
        <v>38</v>
      </c>
      <c r="E20" s="57">
        <v>30</v>
      </c>
      <c r="F20" s="31">
        <v>7.65</v>
      </c>
      <c r="G20" s="46">
        <v>125.2</v>
      </c>
      <c r="H20" s="61">
        <v>2.2999999999999998</v>
      </c>
      <c r="I20" s="61">
        <v>3.54</v>
      </c>
      <c r="J20" s="61">
        <v>22.5</v>
      </c>
    </row>
    <row r="21" spans="1:10">
      <c r="A21" s="1" t="s">
        <v>27</v>
      </c>
      <c r="B21" s="11" t="s">
        <v>17</v>
      </c>
      <c r="C21" s="16"/>
      <c r="D21" s="39" t="s">
        <v>23</v>
      </c>
      <c r="E21" s="40">
        <v>100</v>
      </c>
      <c r="F21" s="31">
        <v>7</v>
      </c>
      <c r="G21" s="33">
        <v>48</v>
      </c>
      <c r="H21" s="33">
        <v>0.5</v>
      </c>
      <c r="I21" s="33">
        <v>0</v>
      </c>
      <c r="J21" s="33">
        <v>11.4</v>
      </c>
    </row>
    <row r="22" spans="1:10">
      <c r="A22" s="13"/>
      <c r="B22" s="15"/>
      <c r="C22" s="18"/>
      <c r="D22" s="17" t="s">
        <v>21</v>
      </c>
      <c r="E22" s="47">
        <f>SUM(E19:E21)</f>
        <v>330</v>
      </c>
      <c r="F22" s="53">
        <f>SUM(F19:F21)</f>
        <v>22.12</v>
      </c>
      <c r="G22" s="34">
        <f t="shared" ref="G22" si="4">SUM(G19:G21)</f>
        <v>315.2</v>
      </c>
      <c r="H22" s="34">
        <f>SUM(H19:H21)</f>
        <v>3</v>
      </c>
      <c r="I22" s="34">
        <f t="shared" ref="I22:J22" si="5">SUM(I19:I21)</f>
        <v>3.54</v>
      </c>
      <c r="J22" s="34">
        <f t="shared" si="5"/>
        <v>69.7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2022-11-02T15:45:34Z</cp:lastPrinted>
  <dcterms:created xsi:type="dcterms:W3CDTF">2015-06-05T18:19:34Z</dcterms:created>
  <dcterms:modified xsi:type="dcterms:W3CDTF">2022-12-06T09:55:16Z</dcterms:modified>
</cp:coreProperties>
</file>