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0" i="1"/>
  <c r="G17"/>
  <c r="G9"/>
  <c r="J20"/>
  <c r="I20"/>
  <c r="H20"/>
  <c r="J17"/>
  <c r="I17"/>
  <c r="H17"/>
  <c r="J9"/>
  <c r="I9"/>
  <c r="H9"/>
  <c r="E20"/>
  <c r="E17"/>
  <c r="E9"/>
  <c r="F20" l="1"/>
  <c r="F17"/>
  <c r="F9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<sst xmlns="http://schemas.openxmlformats.org/spreadsheetml/2006/main" count="59" uniqueCount="41">
  <si>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</si>
  <si>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</si>
  <si>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</si>
  <si>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</si>
  <si>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</si>
  <si>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</si>
  <si>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</si>
  <si>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</si>
  <si>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</si>
  <si>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</si>
  <si>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</si>
  <si>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</si>
  <si>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</si>
  <si>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</si>
  <si>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</si>
  <si>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</si>
  <si>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</si>
  <si>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</si>
  <si>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</si>
  <si>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</si>
  <si>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</si>
  <si>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</si>
  <si>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</si>
  <si>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</si>
  <si>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</si>
  <si>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</si>
  <si>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</si>
  <si>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сладкое</t>
  </si>
  <si>
    <t xml:space="preserve">Суп молочный с макаронными изделиями </t>
  </si>
  <si>
    <t>Какао с молоком</t>
  </si>
  <si>
    <t>Бутерброд с маслом сливочным, 25/10</t>
  </si>
  <si>
    <t>Итого</t>
  </si>
  <si>
    <t>бутерброд</t>
  </si>
  <si>
    <t>Суп картофельный с горохом</t>
  </si>
  <si>
    <t>Биточек из мяса говядины</t>
  </si>
  <si>
    <t>Каша ячневая вязкая</t>
  </si>
  <si>
    <t>Овощи свежие (помидоры)</t>
  </si>
  <si>
    <t>Компот из смеси сухофруктов</t>
  </si>
  <si>
    <t>Пирог фруктовый "Школьный"</t>
  </si>
  <si>
    <t>Кисель из сока плодового или ягодного натурального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</si>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</sst>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wrapText="1"/>
    </xf>
    <xf numFmtId="0" fontId="2" fillId="3" borderId="1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justify" vertic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40</v>
      </c>
      <c r="C1" s="62"/>
      <c r="D1" s="63"/>
      <c r="E1" t="s">
        <v>12</v>
      </c>
      <c r="F1" s="6"/>
      <c r="I1" t="s">
        <v>1</v>
      </c>
      <c r="J1" s="5">
        <v>44946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8" t="s">
        <v>20</v>
      </c>
      <c r="C4" s="16">
        <v>160</v>
      </c>
      <c r="D4" s="42" t="s">
        <v>28</v>
      </c>
      <c r="E4" s="43">
        <v>200</v>
      </c>
      <c r="F4" s="28">
        <v>8.6300000000000008</v>
      </c>
      <c r="G4" s="29">
        <v>112.8</v>
      </c>
      <c r="H4" s="30">
        <v>7.5</v>
      </c>
      <c r="I4" s="30">
        <v>8.4499999999999993</v>
      </c>
      <c r="J4" s="32">
        <v>19.760000000000002</v>
      </c>
    </row>
    <row r="5" spans="1:10">
      <c r="A5" s="7" t="s">
        <v>10</v>
      </c>
      <c r="B5" s="19" t="s">
        <v>15</v>
      </c>
      <c r="C5" s="47">
        <v>693</v>
      </c>
      <c r="D5" s="35" t="s">
        <v>29</v>
      </c>
      <c r="E5" s="44">
        <v>200</v>
      </c>
      <c r="F5" s="28">
        <v>10.27</v>
      </c>
      <c r="G5" s="59">
        <v>190</v>
      </c>
      <c r="H5" s="30">
        <v>4.9000000000000004</v>
      </c>
      <c r="I5" s="32">
        <v>5</v>
      </c>
      <c r="J5" s="32">
        <v>32.5</v>
      </c>
    </row>
    <row r="6" spans="1:10" ht="15.75">
      <c r="A6" s="7" t="s">
        <v>10</v>
      </c>
      <c r="B6" s="11" t="s">
        <v>32</v>
      </c>
      <c r="C6" s="48"/>
      <c r="D6" s="45" t="s">
        <v>30</v>
      </c>
      <c r="E6" s="16">
        <v>35</v>
      </c>
      <c r="F6" s="28">
        <v>9.56</v>
      </c>
      <c r="G6" s="29">
        <v>136</v>
      </c>
      <c r="H6" s="30">
        <v>1.7</v>
      </c>
      <c r="I6" s="30">
        <v>8.52</v>
      </c>
      <c r="J6" s="32">
        <v>13.41</v>
      </c>
    </row>
    <row r="7" spans="1:10">
      <c r="A7" s="7" t="s">
        <v>10</v>
      </c>
      <c r="B7" s="20" t="s">
        <v>24</v>
      </c>
      <c r="C7" s="25"/>
      <c r="D7" s="24" t="s">
        <v>16</v>
      </c>
      <c r="E7" s="46">
        <v>35</v>
      </c>
      <c r="F7" s="28">
        <v>1.86</v>
      </c>
      <c r="G7" s="29">
        <v>82.46</v>
      </c>
      <c r="H7" s="32">
        <v>2.37</v>
      </c>
      <c r="I7" s="32">
        <v>0.31</v>
      </c>
      <c r="J7" s="32">
        <v>17.559999999999999</v>
      </c>
    </row>
    <row r="8" spans="1:10">
      <c r="A8" s="7" t="s">
        <v>10</v>
      </c>
      <c r="B8" s="21" t="s">
        <v>17</v>
      </c>
      <c r="C8" s="16"/>
      <c r="D8" s="35" t="s">
        <v>23</v>
      </c>
      <c r="E8" s="36">
        <v>100</v>
      </c>
      <c r="F8" s="28">
        <v>7</v>
      </c>
      <c r="G8" s="30">
        <v>48</v>
      </c>
      <c r="H8" s="30">
        <v>0.5</v>
      </c>
      <c r="I8" s="30">
        <v>0</v>
      </c>
      <c r="J8" s="30">
        <v>11.4</v>
      </c>
    </row>
    <row r="9" spans="1:10" ht="15.75" thickBot="1">
      <c r="A9" s="13"/>
      <c r="B9" s="14"/>
      <c r="C9" s="49"/>
      <c r="D9" s="26" t="s">
        <v>31</v>
      </c>
      <c r="E9" s="27">
        <f>SUM(E4:E8)</f>
        <v>570</v>
      </c>
      <c r="F9" s="40">
        <f>SUM(F4:F8)</f>
        <v>37.32</v>
      </c>
      <c r="G9" s="31">
        <f t="shared" ref="G9" si="0">G4+G5+G6+G7+G8</f>
        <v>569.26</v>
      </c>
      <c r="H9" s="31">
        <f>H4+H5+H6+H7+H8</f>
        <v>16.97</v>
      </c>
      <c r="I9" s="31">
        <f t="shared" ref="I9:J9" si="1">I4+I5+I6+I7+I8</f>
        <v>22.279999999999998</v>
      </c>
      <c r="J9" s="31">
        <f t="shared" si="1"/>
        <v>94.63000000000001</v>
      </c>
    </row>
    <row r="10" spans="1:10">
      <c r="A10" s="1" t="s">
        <v>18</v>
      </c>
      <c r="B10" s="22" t="s">
        <v>20</v>
      </c>
      <c r="C10" s="8">
        <v>139</v>
      </c>
      <c r="D10" s="50" t="s">
        <v>33</v>
      </c>
      <c r="E10" s="51">
        <v>200</v>
      </c>
      <c r="F10" s="28">
        <v>9.18</v>
      </c>
      <c r="G10" s="30">
        <v>133.6</v>
      </c>
      <c r="H10" s="38">
        <v>4.96</v>
      </c>
      <c r="I10" s="38">
        <v>4.4800000000000004</v>
      </c>
      <c r="J10" s="38">
        <v>17.84</v>
      </c>
    </row>
    <row r="11" spans="1:10">
      <c r="A11" s="1" t="s">
        <v>18</v>
      </c>
      <c r="B11" s="23" t="s">
        <v>25</v>
      </c>
      <c r="C11" s="8">
        <v>451</v>
      </c>
      <c r="D11" s="50" t="s">
        <v>34</v>
      </c>
      <c r="E11" s="52">
        <v>90</v>
      </c>
      <c r="F11" s="28">
        <v>37.19</v>
      </c>
      <c r="G11" s="30">
        <v>234.9</v>
      </c>
      <c r="H11" s="32">
        <v>14.31</v>
      </c>
      <c r="I11" s="32">
        <v>12.96</v>
      </c>
      <c r="J11" s="32">
        <v>14.4</v>
      </c>
    </row>
    <row r="12" spans="1:10">
      <c r="A12" s="1" t="s">
        <v>18</v>
      </c>
      <c r="B12" s="23" t="s">
        <v>11</v>
      </c>
      <c r="C12" s="8">
        <v>302</v>
      </c>
      <c r="D12" s="50" t="s">
        <v>35</v>
      </c>
      <c r="E12" s="52">
        <v>150</v>
      </c>
      <c r="F12" s="28">
        <v>5.95</v>
      </c>
      <c r="G12" s="30">
        <v>153</v>
      </c>
      <c r="H12" s="32">
        <v>3.15</v>
      </c>
      <c r="I12" s="32">
        <v>6</v>
      </c>
      <c r="J12" s="32">
        <v>21.3</v>
      </c>
    </row>
    <row r="13" spans="1:10">
      <c r="A13" s="1" t="s">
        <v>18</v>
      </c>
      <c r="B13" s="23" t="s">
        <v>19</v>
      </c>
      <c r="C13" s="16"/>
      <c r="D13" s="53" t="s">
        <v>36</v>
      </c>
      <c r="E13" s="36">
        <v>60</v>
      </c>
      <c r="F13" s="28">
        <v>14.06</v>
      </c>
      <c r="G13" s="29">
        <v>11.4</v>
      </c>
      <c r="H13" s="30">
        <v>0.42</v>
      </c>
      <c r="I13" s="32">
        <v>0</v>
      </c>
      <c r="J13" s="32">
        <v>2.5</v>
      </c>
    </row>
    <row r="14" spans="1:10">
      <c r="A14" s="1" t="s">
        <v>18</v>
      </c>
      <c r="B14" s="23" t="s">
        <v>24</v>
      </c>
      <c r="C14" s="8"/>
      <c r="D14" s="35" t="s">
        <v>16</v>
      </c>
      <c r="E14" s="36">
        <v>35</v>
      </c>
      <c r="F14" s="28">
        <v>1.86</v>
      </c>
      <c r="G14" s="29">
        <v>82.46</v>
      </c>
      <c r="H14" s="32">
        <v>2.37</v>
      </c>
      <c r="I14" s="32">
        <v>0.31</v>
      </c>
      <c r="J14" s="32">
        <v>17.559999999999999</v>
      </c>
    </row>
    <row r="15" spans="1:10">
      <c r="A15" s="1" t="s">
        <v>18</v>
      </c>
      <c r="B15" s="23" t="s">
        <v>24</v>
      </c>
      <c r="C15" s="41"/>
      <c r="D15" s="34" t="s">
        <v>22</v>
      </c>
      <c r="E15" s="8">
        <v>50</v>
      </c>
      <c r="F15" s="28">
        <v>3.25</v>
      </c>
      <c r="G15" s="30">
        <v>82.6</v>
      </c>
      <c r="H15" s="32">
        <v>3.3</v>
      </c>
      <c r="I15" s="32">
        <v>0.6</v>
      </c>
      <c r="J15" s="32">
        <v>17.2</v>
      </c>
    </row>
    <row r="16" spans="1:10">
      <c r="A16" s="1" t="s">
        <v>18</v>
      </c>
      <c r="B16" s="23" t="s">
        <v>15</v>
      </c>
      <c r="C16" s="8">
        <v>639</v>
      </c>
      <c r="D16" s="35" t="s">
        <v>37</v>
      </c>
      <c r="E16" s="8">
        <v>200</v>
      </c>
      <c r="F16" s="28">
        <v>5.31</v>
      </c>
      <c r="G16" s="29">
        <v>106.4</v>
      </c>
      <c r="H16" s="30">
        <v>0.2</v>
      </c>
      <c r="I16" s="30">
        <v>0</v>
      </c>
      <c r="J16" s="30">
        <v>26.4</v>
      </c>
    </row>
    <row r="17" spans="1:10">
      <c r="A17" s="13"/>
      <c r="B17" s="13"/>
      <c r="C17" s="12"/>
      <c r="D17" s="54" t="s">
        <v>21</v>
      </c>
      <c r="E17" s="12">
        <f>SUM(E10:E16)</f>
        <v>785</v>
      </c>
      <c r="F17" s="40">
        <f>SUM(F10:F16)</f>
        <v>76.8</v>
      </c>
      <c r="G17" s="37">
        <f t="shared" ref="G17" si="2">SUM(G10:G16)</f>
        <v>804.36</v>
      </c>
      <c r="H17" s="37">
        <f>SUM(H10:H16)</f>
        <v>28.71</v>
      </c>
      <c r="I17" s="37">
        <f t="shared" ref="I17:J17" si="3">SUM(I10:I16)</f>
        <v>24.35</v>
      </c>
      <c r="J17" s="37">
        <f t="shared" si="3"/>
        <v>117.20000000000002</v>
      </c>
    </row>
    <row r="18" spans="1:10">
      <c r="A18" s="1" t="s">
        <v>26</v>
      </c>
      <c r="B18" s="7" t="s">
        <v>27</v>
      </c>
      <c r="C18" s="36">
        <v>459</v>
      </c>
      <c r="D18" s="35" t="s">
        <v>38</v>
      </c>
      <c r="E18" s="36">
        <v>100</v>
      </c>
      <c r="F18" s="28">
        <v>16.399999999999999</v>
      </c>
      <c r="G18" s="29">
        <v>172.31</v>
      </c>
      <c r="H18" s="32">
        <v>9.3000000000000007</v>
      </c>
      <c r="I18" s="32">
        <v>10.9</v>
      </c>
      <c r="J18" s="32">
        <v>18.3</v>
      </c>
    </row>
    <row r="19" spans="1:10" ht="30">
      <c r="A19" s="1" t="s">
        <v>26</v>
      </c>
      <c r="B19" s="7" t="s">
        <v>15</v>
      </c>
      <c r="C19" s="57">
        <v>644</v>
      </c>
      <c r="D19" s="55" t="s">
        <v>39</v>
      </c>
      <c r="E19" s="44">
        <v>200</v>
      </c>
      <c r="F19" s="28">
        <v>10.57</v>
      </c>
      <c r="G19" s="60">
        <v>146</v>
      </c>
      <c r="H19" s="39">
        <v>0.2</v>
      </c>
      <c r="I19" s="39">
        <v>0</v>
      </c>
      <c r="J19" s="39">
        <v>37.4</v>
      </c>
    </row>
    <row r="20" spans="1:10">
      <c r="A20" s="13"/>
      <c r="B20" s="15"/>
      <c r="C20" s="58"/>
      <c r="D20" s="17" t="s">
        <v>21</v>
      </c>
      <c r="E20" s="56">
        <f t="shared" ref="E20:J20" si="4">SUM(E18:E19)</f>
        <v>300</v>
      </c>
      <c r="F20" s="40">
        <f t="shared" si="4"/>
        <v>26.97</v>
      </c>
      <c r="G20" s="31">
        <f t="shared" si="4"/>
        <v>318.31</v>
      </c>
      <c r="H20" s="31">
        <f t="shared" si="4"/>
        <v>9.5</v>
      </c>
      <c r="I20" s="31">
        <f t="shared" si="4"/>
        <v>10.9</v>
      </c>
      <c r="J20" s="31">
        <f t="shared" si="4"/>
        <v>55.7</v>
      </c>
    </row>
    <row r="21" spans="1:10">
      <c r="F21" s="10"/>
      <c r="G21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2022-11-08T07:11:18Z</cp:lastPrinted>
  <dcterms:created xsi:type="dcterms:W3CDTF">2015-06-05T18:19:34Z</dcterms:created>
  <dcterms:modified xsi:type="dcterms:W3CDTF">2023-01-19T12:22:55Z</dcterms:modified>
</cp:coreProperties>
</file>