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4"/>
  <workbookPr filterPrivacy="1" defaultThemeVersion="124226"/>
  <xr:revisionPtr revIDLastSave="0" documentId="8_{5F5B05FC-4EFC-E64A-BF3C-D3672062966F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I24" i="1"/>
  <c r="H24" i="1"/>
  <c r="H25" i="1"/>
  <c r="G24" i="1"/>
  <c r="G20" i="1"/>
  <c r="G25" i="1"/>
  <c r="I20" i="1"/>
  <c r="I25" i="1"/>
  <c r="F3" i="1"/>
  <c r="E3" i="1"/>
</calcChain>
</file>

<file path=xl/sharedStrings.xml><?xml version="1.0" encoding="utf-8"?>
<sst xmlns="http://schemas.openxmlformats.org/spreadsheetml/2006/main" count="60" uniqueCount="51">
  <si>
    <t>МБОУ "СОШ № 39 им. К.Ф. Ольшанского"</t>
  </si>
  <si>
    <t>Прием пищи, наименование блюда</t>
  </si>
  <si>
    <t>Пищевые вещества</t>
  </si>
  <si>
    <t>Энергети-ческая ценность, ккал</t>
  </si>
  <si>
    <t>Завтрак</t>
  </si>
  <si>
    <t>ИКРА СВЕКОЛЬНАЯ</t>
  </si>
  <si>
    <t>ПЮРЕ КАРТОФЕЛЬНОЕ</t>
  </si>
  <si>
    <t>ЧАЙ С САХАРОМ</t>
  </si>
  <si>
    <t>ХЛЕБ РЖАНО-ПШЕНИЧНЫЙ ОБОГ. МИКРОНУТРИЕНТАМИ</t>
  </si>
  <si>
    <t>БУЛОЧКА СДОБНАЯ</t>
  </si>
  <si>
    <t>Итого за прием пищи:</t>
  </si>
  <si>
    <t>Обед</t>
  </si>
  <si>
    <t>ЧАЙ С САХАРОМ И ЛИМОНОМ</t>
  </si>
  <si>
    <t>60</t>
  </si>
  <si>
    <t>56</t>
  </si>
  <si>
    <t>КОТЛЕТЫ ИЛИ БИТОЧКИ РЫБНЫЕ</t>
  </si>
  <si>
    <t>90</t>
  </si>
  <si>
    <t>150</t>
  </si>
  <si>
    <t>335</t>
  </si>
  <si>
    <t>185/15</t>
  </si>
  <si>
    <t>430</t>
  </si>
  <si>
    <t>30</t>
  </si>
  <si>
    <t/>
  </si>
  <si>
    <t>50</t>
  </si>
  <si>
    <t>464</t>
  </si>
  <si>
    <t>САЛАТ ВИТАМИННЫЙ (1-ЫЙ ВАРИАНТ)</t>
  </si>
  <si>
    <t>РАССОЛЬНИК ЛЕНИНГРАДСКИЙ</t>
  </si>
  <si>
    <t>ЖАРКОЕ ПО-ДОМАШНЕМУ С КУРИЦЕЙ</t>
  </si>
  <si>
    <t>200</t>
  </si>
  <si>
    <t>431</t>
  </si>
  <si>
    <t>40</t>
  </si>
  <si>
    <t>БАТОН</t>
  </si>
  <si>
    <t>2 день  Вторник</t>
  </si>
  <si>
    <t>Номер п/п</t>
  </si>
  <si>
    <t>№ техноло-гической карты</t>
  </si>
  <si>
    <t>Белки,г</t>
  </si>
  <si>
    <t>Жиры,г</t>
  </si>
  <si>
    <t>Углеводы,г</t>
  </si>
  <si>
    <t>0,3</t>
  </si>
  <si>
    <t>12,7</t>
  </si>
  <si>
    <t>185/15/7</t>
  </si>
  <si>
    <t>Полдник</t>
  </si>
  <si>
    <t>БУЛОЧКА ПЕЧЕНАЯ</t>
  </si>
  <si>
    <t>389</t>
  </si>
  <si>
    <t>СОК ФРУКТОВЫЙ</t>
  </si>
  <si>
    <t>1</t>
  </si>
  <si>
    <t>0,2</t>
  </si>
  <si>
    <t>19,6</t>
  </si>
  <si>
    <t>ВСЕГО ЗА ДЕНЬ:</t>
  </si>
  <si>
    <t>Дата: 19.04.2022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</si>
</sst>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4"/>
      <color indexed="9"/>
      <name val="Tahoma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0"/>
      </bottom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1" xfId="0" applyNumberFormat="1" applyFont="1" applyFill="1" applyBorder="1" applyAlignment="1" applyProtection="1">
      <alignment horizontal="righ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workbookViewId="0">
      <selection activeCell="D36" sqref="D36"/>
    </sheetView>
  </sheetViews>
  <sheetFormatPr defaultRowHeight="15" x14ac:dyDescent="0.2"/>
  <cols>
    <col min="2" max="2" width="21.38671875" customWidth="1"/>
    <col min="4" max="4" width="48.0234375" customWidth="1"/>
    <col min="10" max="10" width="17.21875" customWidth="1"/>
  </cols>
  <sheetData>
    <row r="1" spans="1:19" x14ac:dyDescent="0.2">
      <c r="A1" s="35" t="s">
        <v>0</v>
      </c>
      <c r="B1" s="36"/>
      <c r="C1" s="36"/>
      <c r="D1" s="36"/>
      <c r="E1" s="36"/>
      <c r="F1" s="36"/>
      <c r="G1" s="36"/>
      <c r="H1" s="37"/>
      <c r="P1" s="35" t="s">
        <v>49</v>
      </c>
      <c r="Q1" s="36"/>
      <c r="R1" s="36"/>
      <c r="S1" s="37"/>
    </row>
    <row r="2" spans="1:19" ht="15" customHeight="1" x14ac:dyDescent="0.2">
      <c r="A2" s="19" t="s">
        <v>22</v>
      </c>
      <c r="B2" s="19"/>
      <c r="C2" s="19"/>
      <c r="D2" s="20" t="s">
        <v>32</v>
      </c>
      <c r="E2" s="20"/>
      <c r="F2" s="20"/>
      <c r="G2" s="20"/>
      <c r="H2" s="20"/>
      <c r="I2" s="20"/>
      <c r="J2" s="20"/>
    </row>
    <row r="3" spans="1:19" ht="18" x14ac:dyDescent="0.2">
      <c r="A3" s="21" t="s">
        <v>33</v>
      </c>
      <c r="B3" s="21" t="s">
        <v>34</v>
      </c>
      <c r="C3" s="23" t="s">
        <v>1</v>
      </c>
      <c r="D3" s="24"/>
      <c r="E3" s="21" t="e">
        <f>#REF!</f>
        <v>#REF!</v>
      </c>
      <c r="F3" s="21" t="e">
        <f>#REF!</f>
        <v>#REF!</v>
      </c>
      <c r="G3" s="27" t="s">
        <v>2</v>
      </c>
      <c r="H3" s="28"/>
      <c r="I3" s="29"/>
      <c r="J3" s="21" t="s">
        <v>3</v>
      </c>
    </row>
    <row r="4" spans="1:19" ht="33" x14ac:dyDescent="0.2">
      <c r="A4" s="22"/>
      <c r="B4" s="22"/>
      <c r="C4" s="25"/>
      <c r="D4" s="26"/>
      <c r="E4" s="22"/>
      <c r="F4" s="22"/>
      <c r="G4" s="1" t="s">
        <v>35</v>
      </c>
      <c r="H4" s="1" t="s">
        <v>36</v>
      </c>
      <c r="I4" s="1" t="s">
        <v>37</v>
      </c>
      <c r="J4" s="22"/>
    </row>
    <row r="5" spans="1:19" ht="15" customHeight="1" x14ac:dyDescent="0.2">
      <c r="A5" s="30" t="s">
        <v>4</v>
      </c>
      <c r="B5" s="31"/>
      <c r="C5" s="31"/>
      <c r="D5" s="31"/>
      <c r="E5" s="31"/>
      <c r="F5" s="31"/>
      <c r="G5" s="31"/>
      <c r="H5" s="31"/>
      <c r="I5" s="31"/>
      <c r="J5" s="31"/>
    </row>
    <row r="6" spans="1:19" ht="15" customHeight="1" x14ac:dyDescent="0.2">
      <c r="A6" s="2">
        <v>1</v>
      </c>
      <c r="B6" s="2" t="s">
        <v>14</v>
      </c>
      <c r="C6" s="12" t="s">
        <v>5</v>
      </c>
      <c r="D6" s="13"/>
      <c r="E6" s="2" t="s">
        <v>13</v>
      </c>
      <c r="F6" s="2">
        <v>100</v>
      </c>
      <c r="G6" s="3">
        <v>2.5</v>
      </c>
      <c r="H6" s="3">
        <v>4.9000000000000004</v>
      </c>
      <c r="I6" s="3">
        <v>6.1</v>
      </c>
      <c r="J6" s="4">
        <v>78</v>
      </c>
    </row>
    <row r="7" spans="1:19" ht="18" x14ac:dyDescent="0.2">
      <c r="A7" s="2">
        <v>2</v>
      </c>
      <c r="B7" s="2">
        <v>239</v>
      </c>
      <c r="C7" s="12" t="s">
        <v>15</v>
      </c>
      <c r="D7" s="13"/>
      <c r="E7" s="2" t="s">
        <v>16</v>
      </c>
      <c r="F7" s="2">
        <v>100</v>
      </c>
      <c r="G7" s="3">
        <v>2.2999999999999998</v>
      </c>
      <c r="H7" s="3">
        <v>7.4</v>
      </c>
      <c r="I7" s="3">
        <v>13.5</v>
      </c>
      <c r="J7" s="4">
        <v>130</v>
      </c>
    </row>
    <row r="8" spans="1:19" ht="15" customHeight="1" x14ac:dyDescent="0.2">
      <c r="A8" s="2">
        <v>3</v>
      </c>
      <c r="B8" s="2" t="s">
        <v>18</v>
      </c>
      <c r="C8" s="12" t="s">
        <v>6</v>
      </c>
      <c r="D8" s="13"/>
      <c r="E8" s="2" t="s">
        <v>17</v>
      </c>
      <c r="F8" s="2">
        <v>180</v>
      </c>
      <c r="G8" s="3">
        <v>3.1</v>
      </c>
      <c r="H8" s="3">
        <v>5.4</v>
      </c>
      <c r="I8" s="3">
        <v>20.3</v>
      </c>
      <c r="J8" s="4">
        <v>141</v>
      </c>
    </row>
    <row r="9" spans="1:19" ht="15" customHeight="1" x14ac:dyDescent="0.2">
      <c r="A9" s="2">
        <v>4</v>
      </c>
      <c r="B9" s="2" t="s">
        <v>20</v>
      </c>
      <c r="C9" s="12" t="s">
        <v>7</v>
      </c>
      <c r="D9" s="13"/>
      <c r="E9" s="2" t="s">
        <v>19</v>
      </c>
      <c r="F9" s="2" t="s">
        <v>19</v>
      </c>
      <c r="G9" s="3">
        <v>0.2</v>
      </c>
      <c r="H9" s="3">
        <v>0.1</v>
      </c>
      <c r="I9" s="3">
        <v>15</v>
      </c>
      <c r="J9" s="4">
        <v>60</v>
      </c>
    </row>
    <row r="10" spans="1:19" ht="15" customHeight="1" x14ac:dyDescent="0.2">
      <c r="A10" s="2">
        <v>5</v>
      </c>
      <c r="B10" s="2" t="s">
        <v>22</v>
      </c>
      <c r="C10" s="12" t="s">
        <v>8</v>
      </c>
      <c r="D10" s="13"/>
      <c r="E10" s="2" t="s">
        <v>21</v>
      </c>
      <c r="F10" s="2">
        <v>50</v>
      </c>
      <c r="G10" s="3">
        <v>2</v>
      </c>
      <c r="H10" s="3" t="s">
        <v>38</v>
      </c>
      <c r="I10" s="3" t="s">
        <v>39</v>
      </c>
      <c r="J10" s="4">
        <v>61.2</v>
      </c>
    </row>
    <row r="11" spans="1:19" ht="15" customHeight="1" x14ac:dyDescent="0.2">
      <c r="A11" s="2">
        <v>6</v>
      </c>
      <c r="B11" s="2" t="s">
        <v>24</v>
      </c>
      <c r="C11" s="12" t="s">
        <v>9</v>
      </c>
      <c r="D11" s="13"/>
      <c r="E11" s="2" t="s">
        <v>23</v>
      </c>
      <c r="F11" s="2" t="s">
        <v>23</v>
      </c>
      <c r="G11" s="3">
        <v>4.0999999999999996</v>
      </c>
      <c r="H11" s="3">
        <v>3.3</v>
      </c>
      <c r="I11" s="3">
        <v>28.8</v>
      </c>
      <c r="J11" s="4">
        <v>160.9</v>
      </c>
    </row>
    <row r="12" spans="1:19" ht="15" customHeight="1" x14ac:dyDescent="0.2">
      <c r="A12" s="32" t="s">
        <v>10</v>
      </c>
      <c r="B12" s="33"/>
      <c r="C12" s="33"/>
      <c r="D12" s="33"/>
      <c r="E12" s="34"/>
      <c r="F12" s="5"/>
      <c r="G12" s="6">
        <v>14.3</v>
      </c>
      <c r="H12" s="6">
        <v>21.3</v>
      </c>
      <c r="I12" s="6">
        <v>96.3</v>
      </c>
      <c r="J12" s="7">
        <v>631.20000000000005</v>
      </c>
    </row>
    <row r="13" spans="1:19" ht="15" customHeight="1" x14ac:dyDescent="0.2">
      <c r="A13" s="30" t="s">
        <v>11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9" ht="15" customHeight="1" x14ac:dyDescent="0.2">
      <c r="A14" s="2">
        <v>1</v>
      </c>
      <c r="B14" s="2">
        <v>41</v>
      </c>
      <c r="C14" s="12" t="s">
        <v>25</v>
      </c>
      <c r="D14" s="13"/>
      <c r="E14" s="2" t="s">
        <v>13</v>
      </c>
      <c r="F14" s="2">
        <v>100</v>
      </c>
      <c r="G14" s="3">
        <v>0.7</v>
      </c>
      <c r="H14" s="3">
        <v>3.1</v>
      </c>
      <c r="I14" s="3">
        <v>5.7</v>
      </c>
      <c r="J14" s="4">
        <v>54</v>
      </c>
    </row>
    <row r="15" spans="1:19" ht="18" x14ac:dyDescent="0.2">
      <c r="A15" s="2">
        <v>2</v>
      </c>
      <c r="B15" s="2">
        <v>91</v>
      </c>
      <c r="C15" s="12" t="s">
        <v>26</v>
      </c>
      <c r="D15" s="13"/>
      <c r="E15" s="2">
        <v>250</v>
      </c>
      <c r="F15" s="2">
        <v>300</v>
      </c>
      <c r="G15" s="3">
        <v>2.7</v>
      </c>
      <c r="H15" s="3">
        <v>4.3</v>
      </c>
      <c r="I15" s="3">
        <v>16.8</v>
      </c>
      <c r="J15" s="4">
        <v>117</v>
      </c>
    </row>
    <row r="16" spans="1:19" ht="15" customHeight="1" x14ac:dyDescent="0.2">
      <c r="A16" s="2">
        <v>3</v>
      </c>
      <c r="B16" s="2">
        <v>258</v>
      </c>
      <c r="C16" s="12" t="s">
        <v>27</v>
      </c>
      <c r="D16" s="13"/>
      <c r="E16" s="2">
        <v>150</v>
      </c>
      <c r="F16" s="2">
        <v>220</v>
      </c>
      <c r="G16" s="3">
        <v>12.2</v>
      </c>
      <c r="H16" s="3">
        <v>13.2</v>
      </c>
      <c r="I16" s="3">
        <v>13.8</v>
      </c>
      <c r="J16" s="4">
        <v>223.5</v>
      </c>
    </row>
    <row r="17" spans="1:10" ht="15" customHeight="1" x14ac:dyDescent="0.2">
      <c r="A17" s="2">
        <v>4</v>
      </c>
      <c r="B17" s="2" t="s">
        <v>29</v>
      </c>
      <c r="C17" s="12" t="s">
        <v>12</v>
      </c>
      <c r="D17" s="13"/>
      <c r="E17" s="2">
        <v>200</v>
      </c>
      <c r="F17" s="2" t="s">
        <v>40</v>
      </c>
      <c r="G17" s="3">
        <v>0.3</v>
      </c>
      <c r="H17" s="3">
        <v>0.1</v>
      </c>
      <c r="I17" s="3">
        <v>14.7</v>
      </c>
      <c r="J17" s="4">
        <v>60.1</v>
      </c>
    </row>
    <row r="18" spans="1:10" ht="15" customHeight="1" x14ac:dyDescent="0.2">
      <c r="A18" s="2">
        <v>5</v>
      </c>
      <c r="B18" s="2" t="s">
        <v>22</v>
      </c>
      <c r="C18" s="12" t="s">
        <v>31</v>
      </c>
      <c r="D18" s="13"/>
      <c r="E18" s="2">
        <v>30</v>
      </c>
      <c r="F18" s="2">
        <v>50</v>
      </c>
      <c r="G18" s="3">
        <v>2.7</v>
      </c>
      <c r="H18" s="3">
        <v>0.4</v>
      </c>
      <c r="I18" s="3">
        <v>17</v>
      </c>
      <c r="J18" s="4">
        <v>81.599999999999994</v>
      </c>
    </row>
    <row r="19" spans="1:10" ht="15" customHeight="1" x14ac:dyDescent="0.2">
      <c r="A19" s="2">
        <v>6</v>
      </c>
      <c r="B19" s="2" t="s">
        <v>22</v>
      </c>
      <c r="C19" s="12" t="s">
        <v>8</v>
      </c>
      <c r="D19" s="13"/>
      <c r="E19" s="2" t="s">
        <v>30</v>
      </c>
      <c r="F19" s="2">
        <v>60</v>
      </c>
      <c r="G19" s="3">
        <v>2.2999999999999998</v>
      </c>
      <c r="H19" s="3">
        <v>0.9</v>
      </c>
      <c r="I19" s="3">
        <v>15.4</v>
      </c>
      <c r="J19" s="4">
        <v>78.599999999999994</v>
      </c>
    </row>
    <row r="20" spans="1:10" ht="15" customHeight="1" x14ac:dyDescent="0.2">
      <c r="A20" s="32" t="s">
        <v>10</v>
      </c>
      <c r="B20" s="33"/>
      <c r="C20" s="33"/>
      <c r="D20" s="33"/>
      <c r="E20" s="34"/>
      <c r="F20" s="5"/>
      <c r="G20" s="6">
        <f>G14+G15+G16+G17+G18+G19</f>
        <v>20.900000000000002</v>
      </c>
      <c r="H20" s="6">
        <v>21.9</v>
      </c>
      <c r="I20" s="6">
        <f>I14+I15+I16+I17+I18+I19</f>
        <v>83.4</v>
      </c>
      <c r="J20" s="7">
        <v>614.79999999999995</v>
      </c>
    </row>
    <row r="21" spans="1:10" ht="15" customHeight="1" x14ac:dyDescent="0.2">
      <c r="A21" s="30" t="s">
        <v>41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" customHeight="1" x14ac:dyDescent="0.2">
      <c r="A22" s="2">
        <v>1</v>
      </c>
      <c r="B22" s="2" t="s">
        <v>22</v>
      </c>
      <c r="C22" s="12" t="s">
        <v>42</v>
      </c>
      <c r="D22" s="13"/>
      <c r="E22" s="2">
        <v>50</v>
      </c>
      <c r="F22" s="2">
        <v>50</v>
      </c>
      <c r="G22" s="3">
        <v>3.83</v>
      </c>
      <c r="H22" s="3">
        <v>4.83</v>
      </c>
      <c r="I22" s="3">
        <v>30.5</v>
      </c>
      <c r="J22" s="4">
        <v>417</v>
      </c>
    </row>
    <row r="23" spans="1:10" ht="15" customHeight="1" x14ac:dyDescent="0.2">
      <c r="A23" s="2">
        <v>2</v>
      </c>
      <c r="B23" s="2" t="s">
        <v>43</v>
      </c>
      <c r="C23" s="12" t="s">
        <v>44</v>
      </c>
      <c r="D23" s="13"/>
      <c r="E23" s="2" t="s">
        <v>28</v>
      </c>
      <c r="F23" s="2">
        <v>200</v>
      </c>
      <c r="G23" s="3" t="s">
        <v>45</v>
      </c>
      <c r="H23" s="3" t="s">
        <v>46</v>
      </c>
      <c r="I23" s="3" t="s">
        <v>47</v>
      </c>
      <c r="J23" s="4">
        <v>83.4</v>
      </c>
    </row>
    <row r="24" spans="1:10" ht="18" x14ac:dyDescent="0.2">
      <c r="A24" s="14" t="s">
        <v>10</v>
      </c>
      <c r="B24" s="15"/>
      <c r="C24" s="15"/>
      <c r="D24" s="15"/>
      <c r="E24" s="16"/>
      <c r="F24" s="8"/>
      <c r="G24" s="6">
        <f>G22+G23</f>
        <v>4.83</v>
      </c>
      <c r="H24" s="6">
        <f>H22+H23</f>
        <v>5.03</v>
      </c>
      <c r="I24" s="6">
        <f>I22+I23</f>
        <v>50.1</v>
      </c>
      <c r="J24" s="9">
        <v>500.4</v>
      </c>
    </row>
    <row r="25" spans="1:10" ht="18" x14ac:dyDescent="0.2">
      <c r="A25" s="17" t="s">
        <v>48</v>
      </c>
      <c r="B25" s="18"/>
      <c r="C25" s="10"/>
      <c r="D25" s="10"/>
      <c r="E25" s="10"/>
      <c r="F25" s="10"/>
      <c r="G25" s="6">
        <f>G12+G20+G24</f>
        <v>40.03</v>
      </c>
      <c r="H25" s="6">
        <f>H12+H20+H24</f>
        <v>48.230000000000004</v>
      </c>
      <c r="I25" s="6">
        <f>I12+I20+I24</f>
        <v>229.79999999999998</v>
      </c>
      <c r="J25" s="11">
        <f>J12+J20+J24</f>
        <v>1746.4</v>
      </c>
    </row>
    <row r="26" spans="1:10" ht="15" customHeight="1" x14ac:dyDescent="0.2"/>
    <row r="27" spans="1:10" ht="15" customHeight="1" x14ac:dyDescent="0.2"/>
    <row r="28" spans="1:10" ht="15" customHeight="1" x14ac:dyDescent="0.2"/>
  </sheetData>
  <mergeCells count="32">
    <mergeCell ref="A1:H1"/>
    <mergeCell ref="P1:S1"/>
    <mergeCell ref="C15:D15"/>
    <mergeCell ref="C16:D16"/>
    <mergeCell ref="C18:D18"/>
    <mergeCell ref="C19:D19"/>
    <mergeCell ref="A20:E20"/>
    <mergeCell ref="A21:J21"/>
    <mergeCell ref="A12:E12"/>
    <mergeCell ref="A13:J13"/>
    <mergeCell ref="C14:D14"/>
    <mergeCell ref="C8:D8"/>
    <mergeCell ref="C9:D9"/>
    <mergeCell ref="C10:D10"/>
    <mergeCell ref="C11:D11"/>
    <mergeCell ref="C17:D17"/>
    <mergeCell ref="C22:D22"/>
    <mergeCell ref="C23:D23"/>
    <mergeCell ref="A24:E24"/>
    <mergeCell ref="A25:B25"/>
    <mergeCell ref="A2:C2"/>
    <mergeCell ref="D2:J2"/>
    <mergeCell ref="A3:A4"/>
    <mergeCell ref="B3:B4"/>
    <mergeCell ref="C3:D4"/>
    <mergeCell ref="E3:E4"/>
    <mergeCell ref="F3:F4"/>
    <mergeCell ref="G3:I3"/>
    <mergeCell ref="J3:J4"/>
    <mergeCell ref="A5:J5"/>
    <mergeCell ref="C6:D6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2022-04-14T16:11:42Z</dcterms:modified>
</cp:coreProperties>
</file>