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6665" windowHeight="946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3" i="1"/>
  <c r="H23" i="1"/>
  <c r="I23" i="1"/>
  <c r="J23" i="1"/>
  <c r="E23" i="1"/>
  <c r="F8" i="1" l="1"/>
  <c r="F24" i="1" s="1"/>
  <c r="G8" i="1"/>
  <c r="H8" i="1"/>
  <c r="I8" i="1"/>
  <c r="J8" i="1"/>
  <c r="E8" i="1"/>
  <c r="E24" i="1" l="1"/>
  <c r="G24" i="1"/>
  <c r="H24" i="1"/>
  <c r="I24" i="1"/>
  <c r="J24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<sst xmlns="http://schemas.openxmlformats.org/spreadsheetml/2006/main" count="39" uniqueCount="39">
  <si>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</si>
  <si>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</si>
  <si>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</si>
  <si>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</si>
  <si>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</si>
  <si>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</si>
  <si>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</si>
  <si>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</si>
  <si>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</si>
  <si>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</si>
  <si>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</si>
  <si>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</si>
  <si>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</si>
  <si>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</si>
  <si>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</si>
  <si>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</si>
  <si>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</si>
  <si>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</si>
  <si>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</si>
  <si>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</si>
  <si>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</si>
  <si>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</si>
  <si>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</si>
  <si>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</si>
  <si>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</si>
  <si>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</si>
  <si>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Беловская СОШ</t>
  </si>
  <si>
    <t>ИТОГО ЗА ДЕНЬ</t>
  </si>
  <si>
    <t>хлеб пшеничный</t>
  </si>
  <si>
    <t>хлеб ржаной</t>
  </si>
  <si>
    <t>батон</t>
  </si>
  <si>
    <t>Чай с сахаром</t>
  </si>
  <si>
    <t>печенье со вкусом топленного молока</t>
  </si>
  <si>
    <t>борщ со свежей капустой и картофелем</t>
  </si>
  <si>
    <t>котлета из мяса птицы</t>
  </si>
  <si>
    <t>каша гречневая рассыпчатая</t>
  </si>
  <si>
    <t>сойс красный основной</t>
  </si>
  <si>
    <t>кофейный напиток на молоке</t>
  </si>
  <si>
    <t>консервирвы овощные закусочные  (зеленый горошек)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</si>
</sst>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5" xfId="0" applyNumberFormat="1" applyBorder="1"/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0" borderId="7" xfId="0" applyNumberFormat="1" applyBorder="1"/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0" borderId="9" xfId="0" applyNumberFormat="1" applyBorder="1"/>
    <xf numFmtId="2" fontId="0" fillId="2" borderId="10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0" borderId="4" xfId="0" applyNumberFormat="1" applyBorder="1"/>
    <xf numFmtId="2" fontId="0" fillId="2" borderId="17" xfId="0" applyNumberForma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 wrapText="1"/>
      <protection locked="0"/>
    </xf>
    <xf numFmtId="0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2" fontId="0" fillId="0" borderId="1" xfId="0" applyNumberFormat="1" applyBorder="1" applyAlignment="1">
      <alignment vertical="top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17" xfId="0" applyNumberFormat="1" applyBorder="1"/>
    <xf numFmtId="2" fontId="0" fillId="0" borderId="12" xfId="0" applyNumberFormat="1" applyBorder="1"/>
    <xf numFmtId="0" fontId="0" fillId="0" borderId="0" xfId="0" applyBorder="1"/>
    <xf numFmtId="0" fontId="0" fillId="0" borderId="20" xfId="0" applyBorder="1"/>
    <xf numFmtId="2" fontId="0" fillId="2" borderId="21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2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 wrapText="1"/>
      <protection locked="0"/>
    </xf>
    <xf numFmtId="2" fontId="0" fillId="0" borderId="5" xfId="0" applyNumberFormat="1" applyBorder="1" applyAlignment="1">
      <alignment vertical="center"/>
    </xf>
    <xf numFmtId="0" fontId="0" fillId="2" borderId="4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0" borderId="4" xfId="0" applyNumberFormat="1" applyBorder="1" applyAlignment="1">
      <alignment vertical="center"/>
    </xf>
    <xf numFmtId="2" fontId="0" fillId="2" borderId="2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view="pageLayout" zoomScaleNormal="100" workbookViewId="0">
      <selection activeCell="D15" sqref="D14:D15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s="7" t="s">
        <v>0</v>
      </c>
      <c r="B1" s="56" t="s">
        <v>26</v>
      </c>
      <c r="C1" s="57"/>
      <c r="D1" s="58"/>
      <c r="E1" s="7" t="s">
        <v>21</v>
      </c>
      <c r="F1" s="4"/>
      <c r="G1" s="7"/>
      <c r="H1" s="7"/>
      <c r="I1" s="7" t="s">
        <v>1</v>
      </c>
      <c r="J1" s="1">
        <v>2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4"/>
      <c r="B4" s="11" t="s">
        <v>10</v>
      </c>
      <c r="C4" s="25"/>
      <c r="D4" s="16" t="s">
        <v>32</v>
      </c>
      <c r="E4" s="30">
        <v>100</v>
      </c>
      <c r="F4" s="4">
        <v>11.5</v>
      </c>
      <c r="G4" s="23">
        <v>437.1</v>
      </c>
      <c r="H4" s="23">
        <v>6.4</v>
      </c>
      <c r="I4" s="23">
        <v>16.8</v>
      </c>
      <c r="J4" s="24">
        <v>68.5</v>
      </c>
    </row>
    <row r="5" spans="1:10" x14ac:dyDescent="0.25">
      <c r="A5" s="14"/>
      <c r="B5" s="21"/>
      <c r="C5" s="1"/>
      <c r="D5" s="26"/>
      <c r="E5" s="39"/>
      <c r="F5" s="23"/>
      <c r="G5" s="23"/>
      <c r="H5" s="23"/>
      <c r="I5" s="23"/>
      <c r="J5" s="24"/>
    </row>
    <row r="6" spans="1:10" x14ac:dyDescent="0.25">
      <c r="A6" s="14"/>
      <c r="B6" s="15" t="s">
        <v>11</v>
      </c>
      <c r="C6" s="1">
        <v>376</v>
      </c>
      <c r="D6" s="26" t="s">
        <v>31</v>
      </c>
      <c r="E6" s="31">
        <v>200</v>
      </c>
      <c r="F6" s="23">
        <v>1.7</v>
      </c>
      <c r="G6" s="23">
        <v>60</v>
      </c>
      <c r="H6" s="23">
        <v>7.0000000000000007E-2</v>
      </c>
      <c r="I6" s="23">
        <v>0.02</v>
      </c>
      <c r="J6" s="24">
        <v>15.2</v>
      </c>
    </row>
    <row r="7" spans="1:10" x14ac:dyDescent="0.25">
      <c r="A7" s="14"/>
      <c r="B7" s="15" t="s">
        <v>22</v>
      </c>
      <c r="C7" s="40"/>
      <c r="D7" s="16"/>
      <c r="E7" s="30"/>
      <c r="F7" s="4"/>
      <c r="G7" s="4"/>
      <c r="H7" s="4"/>
      <c r="I7" s="4"/>
      <c r="J7" s="17"/>
    </row>
    <row r="8" spans="1:10" ht="15.75" thickBot="1" x14ac:dyDescent="0.3">
      <c r="A8" s="18"/>
      <c r="B8" s="42"/>
      <c r="C8" s="2"/>
      <c r="D8" s="27"/>
      <c r="E8" s="28">
        <f>E4+E5+E6+E7</f>
        <v>300</v>
      </c>
      <c r="F8" s="28">
        <f t="shared" ref="F8:J8" si="0">F4+F5+F6+F7</f>
        <v>13.2</v>
      </c>
      <c r="G8" s="28">
        <f t="shared" si="0"/>
        <v>497.1</v>
      </c>
      <c r="H8" s="28">
        <f t="shared" si="0"/>
        <v>6.4700000000000006</v>
      </c>
      <c r="I8" s="28">
        <f t="shared" si="0"/>
        <v>16.82</v>
      </c>
      <c r="J8" s="28">
        <f t="shared" si="0"/>
        <v>83.7</v>
      </c>
    </row>
    <row r="9" spans="1:10" x14ac:dyDescent="0.25">
      <c r="A9" s="43" t="s">
        <v>12</v>
      </c>
      <c r="B9" s="41"/>
      <c r="C9" s="41"/>
      <c r="D9" s="12"/>
      <c r="E9" s="3"/>
      <c r="F9" s="3"/>
      <c r="G9" s="3"/>
      <c r="H9" s="3"/>
      <c r="I9" s="3"/>
      <c r="J9" s="13"/>
    </row>
    <row r="10" spans="1:10" x14ac:dyDescent="0.25">
      <c r="A10" s="14"/>
      <c r="B10" s="4" t="s">
        <v>19</v>
      </c>
      <c r="C10" s="4"/>
      <c r="D10" s="16"/>
      <c r="E10" s="4"/>
      <c r="F10" s="4"/>
      <c r="G10" s="4"/>
      <c r="H10" s="4"/>
      <c r="I10" s="4"/>
      <c r="J10" s="17"/>
    </row>
    <row r="11" spans="1:10" ht="15.75" thickBot="1" x14ac:dyDescent="0.3">
      <c r="A11" s="18"/>
      <c r="B11" s="6"/>
      <c r="C11" s="5"/>
      <c r="D11" s="19"/>
      <c r="E11" s="5"/>
      <c r="F11" s="5"/>
      <c r="G11" s="5"/>
      <c r="H11" s="5"/>
      <c r="I11" s="5"/>
      <c r="J11" s="20"/>
    </row>
    <row r="12" spans="1:10" ht="30" x14ac:dyDescent="0.25">
      <c r="A12" s="43" t="s">
        <v>13</v>
      </c>
      <c r="B12" s="51" t="s">
        <v>14</v>
      </c>
      <c r="C12" s="49">
        <v>50</v>
      </c>
      <c r="D12" s="50" t="s">
        <v>38</v>
      </c>
      <c r="E12" s="52">
        <v>60</v>
      </c>
      <c r="F12" s="53">
        <v>12.11</v>
      </c>
      <c r="G12" s="53">
        <v>111.11</v>
      </c>
      <c r="H12" s="53">
        <v>1.9</v>
      </c>
      <c r="I12" s="53">
        <v>6.6</v>
      </c>
      <c r="J12" s="54">
        <v>10.8</v>
      </c>
    </row>
    <row r="13" spans="1:10" x14ac:dyDescent="0.25">
      <c r="A13" s="14"/>
      <c r="B13" s="55"/>
      <c r="C13" s="49"/>
      <c r="D13" s="50"/>
      <c r="E13" s="52"/>
      <c r="F13" s="53"/>
      <c r="G13" s="53"/>
      <c r="H13" s="53"/>
      <c r="I13" s="53"/>
      <c r="J13" s="54"/>
    </row>
    <row r="14" spans="1:10" x14ac:dyDescent="0.25">
      <c r="A14" s="14"/>
      <c r="B14" s="38" t="s">
        <v>15</v>
      </c>
      <c r="C14" s="30">
        <v>82</v>
      </c>
      <c r="D14" s="16" t="s">
        <v>33</v>
      </c>
      <c r="E14" s="30">
        <v>250</v>
      </c>
      <c r="F14" s="4">
        <v>3.5</v>
      </c>
      <c r="G14" s="4">
        <v>102.5</v>
      </c>
      <c r="H14" s="4">
        <v>1.81</v>
      </c>
      <c r="I14" s="4">
        <v>4.91</v>
      </c>
      <c r="J14" s="17">
        <v>9.6</v>
      </c>
    </row>
    <row r="15" spans="1:10" x14ac:dyDescent="0.25">
      <c r="A15" s="14"/>
      <c r="B15" s="38" t="s">
        <v>16</v>
      </c>
      <c r="C15" s="33">
        <v>306</v>
      </c>
      <c r="D15" s="34" t="s">
        <v>34</v>
      </c>
      <c r="E15" s="35">
        <v>80</v>
      </c>
      <c r="F15" s="36">
        <v>23.1</v>
      </c>
      <c r="G15" s="36">
        <v>194</v>
      </c>
      <c r="H15" s="36">
        <v>11.93</v>
      </c>
      <c r="I15" s="36">
        <v>12.82</v>
      </c>
      <c r="J15" s="37">
        <v>8.09</v>
      </c>
    </row>
    <row r="16" spans="1:10" x14ac:dyDescent="0.25">
      <c r="A16" s="14"/>
      <c r="B16" s="38"/>
      <c r="C16" s="33">
        <v>833</v>
      </c>
      <c r="D16" s="34" t="s">
        <v>36</v>
      </c>
      <c r="E16" s="35">
        <v>50</v>
      </c>
      <c r="F16" s="36">
        <v>2</v>
      </c>
      <c r="G16" s="36">
        <v>47.34</v>
      </c>
      <c r="H16" s="36">
        <v>0.77</v>
      </c>
      <c r="I16" s="36">
        <v>2.2400000000000002</v>
      </c>
      <c r="J16" s="37">
        <v>6.09</v>
      </c>
    </row>
    <row r="17" spans="1:10" x14ac:dyDescent="0.25">
      <c r="A17" s="14"/>
      <c r="B17" s="15" t="s">
        <v>17</v>
      </c>
      <c r="C17" s="30">
        <v>302</v>
      </c>
      <c r="D17" s="16" t="s">
        <v>35</v>
      </c>
      <c r="E17" s="32">
        <v>150</v>
      </c>
      <c r="F17" s="4">
        <v>5.92</v>
      </c>
      <c r="G17" s="4">
        <v>203.55</v>
      </c>
      <c r="H17" s="4">
        <v>8.6300000000000008</v>
      </c>
      <c r="I17" s="4">
        <v>6.09</v>
      </c>
      <c r="J17" s="17">
        <v>38.64</v>
      </c>
    </row>
    <row r="18" spans="1:10" x14ac:dyDescent="0.25">
      <c r="A18" s="14"/>
      <c r="B18" s="15" t="s">
        <v>18</v>
      </c>
      <c r="C18" s="30">
        <v>379</v>
      </c>
      <c r="D18" s="16" t="s">
        <v>37</v>
      </c>
      <c r="E18" s="32">
        <v>200</v>
      </c>
      <c r="F18" s="4">
        <v>8.6999999999999993</v>
      </c>
      <c r="G18" s="4">
        <v>155.19999999999999</v>
      </c>
      <c r="H18" s="4">
        <v>3.6</v>
      </c>
      <c r="I18" s="4">
        <v>2.67</v>
      </c>
      <c r="J18" s="17">
        <v>29.2</v>
      </c>
    </row>
    <row r="19" spans="1:10" x14ac:dyDescent="0.25">
      <c r="A19" s="14"/>
      <c r="B19" s="15" t="s">
        <v>23</v>
      </c>
      <c r="C19" s="30"/>
      <c r="D19" s="16" t="s">
        <v>28</v>
      </c>
      <c r="E19" s="30">
        <v>35</v>
      </c>
      <c r="F19" s="4"/>
      <c r="G19" s="4">
        <v>122.75</v>
      </c>
      <c r="H19" s="4">
        <v>2.77</v>
      </c>
      <c r="I19" s="4">
        <v>0.35</v>
      </c>
      <c r="J19" s="17">
        <v>16.91</v>
      </c>
    </row>
    <row r="20" spans="1:10" x14ac:dyDescent="0.25">
      <c r="A20" s="14"/>
      <c r="B20" s="15"/>
      <c r="C20" s="30"/>
      <c r="D20" s="16" t="s">
        <v>30</v>
      </c>
      <c r="E20" s="30">
        <v>50</v>
      </c>
      <c r="F20" s="4"/>
      <c r="G20" s="4">
        <v>116.9</v>
      </c>
      <c r="H20" s="4">
        <v>3.95</v>
      </c>
      <c r="I20" s="4">
        <v>0.5</v>
      </c>
      <c r="J20" s="17">
        <v>24.15</v>
      </c>
    </row>
    <row r="21" spans="1:10" x14ac:dyDescent="0.25">
      <c r="A21" s="14"/>
      <c r="B21" s="15" t="s">
        <v>20</v>
      </c>
      <c r="C21" s="30"/>
      <c r="D21" s="16" t="s">
        <v>29</v>
      </c>
      <c r="E21" s="30">
        <v>35</v>
      </c>
      <c r="F21" s="4"/>
      <c r="G21" s="4">
        <v>120.7</v>
      </c>
      <c r="H21" s="4">
        <v>2.0699999999999998</v>
      </c>
      <c r="I21" s="4">
        <v>0.57999999999999996</v>
      </c>
      <c r="J21" s="17">
        <v>17.190000000000001</v>
      </c>
    </row>
    <row r="22" spans="1:10" x14ac:dyDescent="0.25">
      <c r="A22" s="14"/>
      <c r="B22" s="16"/>
      <c r="C22" s="30"/>
      <c r="D22" s="16"/>
      <c r="E22" s="29"/>
      <c r="F22" s="4"/>
      <c r="G22" s="4"/>
      <c r="H22" s="4"/>
      <c r="I22" s="4"/>
      <c r="J22" s="17"/>
    </row>
    <row r="23" spans="1:10" x14ac:dyDescent="0.25">
      <c r="A23" s="14"/>
      <c r="B23" s="16"/>
      <c r="C23" s="48"/>
      <c r="D23" s="22"/>
      <c r="E23" s="6">
        <f t="shared" ref="E23:J23" si="1">SUM(E12:E22)</f>
        <v>910</v>
      </c>
      <c r="F23" s="6">
        <f t="shared" si="1"/>
        <v>55.33</v>
      </c>
      <c r="G23" s="6">
        <f t="shared" si="1"/>
        <v>1174.0500000000002</v>
      </c>
      <c r="H23" s="6">
        <f t="shared" si="1"/>
        <v>37.43</v>
      </c>
      <c r="I23" s="6">
        <f t="shared" si="1"/>
        <v>36.76</v>
      </c>
      <c r="J23" s="6">
        <f t="shared" si="1"/>
        <v>160.66999999999999</v>
      </c>
    </row>
    <row r="24" spans="1:10" ht="15.75" thickBot="1" x14ac:dyDescent="0.3">
      <c r="A24" s="18"/>
      <c r="B24" s="5"/>
      <c r="C24" s="46"/>
      <c r="D24" s="19" t="s">
        <v>27</v>
      </c>
      <c r="E24" s="5">
        <f t="shared" ref="E24:J24" si="2">E8+E23</f>
        <v>1210</v>
      </c>
      <c r="F24" s="5">
        <f t="shared" si="2"/>
        <v>68.53</v>
      </c>
      <c r="G24" s="5">
        <f t="shared" si="2"/>
        <v>1671.15</v>
      </c>
      <c r="H24" s="5">
        <f t="shared" si="2"/>
        <v>43.9</v>
      </c>
      <c r="I24" s="5">
        <f t="shared" si="2"/>
        <v>53.58</v>
      </c>
      <c r="J24" s="5">
        <f t="shared" si="2"/>
        <v>244.37</v>
      </c>
    </row>
    <row r="25" spans="1:10" x14ac:dyDescent="0.25">
      <c r="A25" s="45"/>
      <c r="B25" s="47"/>
    </row>
    <row r="26" spans="1:10" x14ac:dyDescent="0.25">
      <c r="A26" s="44"/>
      <c r="B26" s="44"/>
      <c r="C26" s="44"/>
    </row>
    <row r="27" spans="1:10" x14ac:dyDescent="0.25">
      <c r="A27" s="44"/>
      <c r="B27" s="44"/>
      <c r="C27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Станция_1(штаб)</cp:lastModifiedBy>
  <cp:lastPrinted>2021-09-03T05:18:49Z</cp:lastPrinted>
  <dcterms:created xsi:type="dcterms:W3CDTF">2015-06-05T18:19:34Z</dcterms:created>
  <dcterms:modified xsi:type="dcterms:W3CDTF">2021-10-11T05:35:15Z</dcterms:modified>
</cp:coreProperties>
</file>