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1_Alex\004 Школьный сайт 2.0\Питание\Меню для автопроверки\3има 10 дней(новое)(шаблон с ценами)\"/>
    </mc:Choice>
  </mc:AlternateContent>
  <bookViews>
    <workbookView xWindow="-120" yWindow="-120" windowWidth="20730" windowHeight="11760" tabRatio="5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11" i="1"/>
  <c r="J19" i="1" l="1"/>
  <c r="I19" i="1"/>
  <c r="H19" i="1"/>
  <c r="G19" i="1"/>
  <c r="E19" i="1"/>
  <c r="J11" i="1"/>
  <c r="J20" i="1" s="1"/>
  <c r="I11" i="1"/>
  <c r="I20" i="1" s="1"/>
  <c r="H11" i="1"/>
  <c r="G11" i="1"/>
  <c r="E11" i="1"/>
  <c r="E20" i="1" l="1"/>
  <c r="G20" i="1"/>
  <c r="H20" i="1"/>
</calcChain>
</file>

<file path=xl/sharedStrings.xml><?xml version="1.0" encoding="utf-8"?>
<sst xmlns="http://schemas.openxmlformats.org/spreadsheetml/2006/main" count="47" uniqueCount="38">
  <si>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</si>
  <si>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</si>
  <si>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</si>
  <si>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</si>
  <si>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</si>
  <si>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</si>
  <si>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</si>
  <si>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</si>
  <si>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</si>
  <si>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</si>
  <si>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</si>
  <si>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</si>
  <si>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</si>
  <si>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</si>
  <si>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</si>
  <si>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итого за обед</t>
  </si>
  <si>
    <t>закуска</t>
  </si>
  <si>
    <t>2 блюдо</t>
  </si>
  <si>
    <t>хлеб</t>
  </si>
  <si>
    <t>напиток</t>
  </si>
  <si>
    <t>фрукты</t>
  </si>
  <si>
    <t>1 блюдо</t>
  </si>
  <si>
    <t>гарнир</t>
  </si>
  <si>
    <t>ХЛЕБ ПШЕНИЧНЫЙ</t>
  </si>
  <si>
    <t>ХЛЕБ РЖАНОЙ</t>
  </si>
  <si>
    <t>СУП КАРТОФЕЛЬНЫЙ С БОБОВЫМИ</t>
  </si>
  <si>
    <t>итого за день</t>
  </si>
  <si>
    <t>САЛАТ ИЗ СВЕКЛЫ ОТВАРНОЙ</t>
  </si>
  <si>
    <t>ТЕФТЕЛИ (2-ОЙ ВАРИАНТ) 70/30 с соусом томатным с овощами</t>
  </si>
  <si>
    <t>КАША ГРЕЧНЕВАЯ ВЯЗКАЯ</t>
  </si>
  <si>
    <t>СОК ВИШНЕВЫЙ</t>
  </si>
  <si>
    <t>ЯБЛОКО *</t>
  </si>
  <si>
    <t>итого за завтрак</t>
  </si>
  <si>
    <t>ИКРА СВЕКОЛЬНАЯ ИЛИ МОРКОВНАЯ (МОРКОВНАЯ)</t>
  </si>
  <si>
    <t>РЫБА ЗАПЕЧЕНАЯ ПОД МОЛОЧНЫМ СОУСОМ</t>
  </si>
  <si>
    <t>КОМПОТ ИЗ СМЕСИ СУХОФРУКТОВ</t>
  </si>
  <si>
    <t>МАНДАРИН *</t>
  </si>
  <si>
    <t>МАОУ СОШ № 2 им. А.П. Маресьева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</si>
</sst>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/>
    <xf numFmtId="0" fontId="1" fillId="3" borderId="0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wrapText="1"/>
      <protection locked="0"/>
    </xf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0" fillId="2" borderId="11" xfId="0" applyFill="1" applyBorder="1" applyProtection="1">
      <protection locked="0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 applyProtection="1">
      <alignment horizontal="center" vertical="center"/>
      <protection locked="0"/>
    </xf>
    <xf numFmtId="2" fontId="5" fillId="4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Protection="1"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164" fontId="0" fillId="4" borderId="9" xfId="0" applyNumberForma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90" zoomScaleNormal="90" workbookViewId="0">
      <selection activeCell="J2" sqref="J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" customWidth="1"/>
  </cols>
  <sheetData>
    <row r="1" spans="1:10" x14ac:dyDescent="0.25">
      <c r="A1" t="s">
        <v>0</v>
      </c>
      <c r="B1" s="35" t="s">
        <v>37</v>
      </c>
      <c r="C1" s="36"/>
      <c r="D1" s="37"/>
      <c r="E1" t="s">
        <v>1</v>
      </c>
      <c r="F1" s="1"/>
      <c r="I1" t="s">
        <v>2</v>
      </c>
      <c r="J1" s="38">
        <v>44974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16</v>
      </c>
      <c r="C4" s="22">
        <v>52</v>
      </c>
      <c r="D4" s="18" t="s">
        <v>27</v>
      </c>
      <c r="E4" s="22">
        <v>60</v>
      </c>
      <c r="F4" s="29">
        <v>6.77</v>
      </c>
      <c r="G4" s="22">
        <v>46.73</v>
      </c>
      <c r="H4" s="22">
        <v>0.71</v>
      </c>
      <c r="I4" s="22">
        <v>3.05</v>
      </c>
      <c r="J4" s="22">
        <v>4.1399999999999997</v>
      </c>
    </row>
    <row r="5" spans="1:10" ht="26.25" x14ac:dyDescent="0.25">
      <c r="A5" s="7"/>
      <c r="B5" s="12" t="s">
        <v>17</v>
      </c>
      <c r="C5" s="22">
        <v>284</v>
      </c>
      <c r="D5" s="19" t="s">
        <v>28</v>
      </c>
      <c r="E5" s="22">
        <v>100</v>
      </c>
      <c r="F5" s="30">
        <v>53.56</v>
      </c>
      <c r="G5" s="25">
        <v>186.18</v>
      </c>
      <c r="H5" s="26">
        <v>9.59</v>
      </c>
      <c r="I5" s="25">
        <v>11.3</v>
      </c>
      <c r="J5" s="25">
        <v>11.52</v>
      </c>
    </row>
    <row r="6" spans="1:10" x14ac:dyDescent="0.25">
      <c r="A6" s="7"/>
      <c r="B6" s="12" t="s">
        <v>22</v>
      </c>
      <c r="C6" s="22">
        <v>324</v>
      </c>
      <c r="D6" s="18" t="s">
        <v>29</v>
      </c>
      <c r="E6" s="22">
        <v>150</v>
      </c>
      <c r="F6" s="31">
        <v>9.1999999999999993</v>
      </c>
      <c r="G6" s="25">
        <v>133.77000000000001</v>
      </c>
      <c r="H6" s="25">
        <v>4.12</v>
      </c>
      <c r="I6" s="25">
        <v>4.7699999999999996</v>
      </c>
      <c r="J6" s="25">
        <v>18.649999999999999</v>
      </c>
    </row>
    <row r="7" spans="1:10" x14ac:dyDescent="0.25">
      <c r="A7" s="7"/>
      <c r="B7" s="8" t="s">
        <v>19</v>
      </c>
      <c r="C7" s="22">
        <v>442</v>
      </c>
      <c r="D7" s="18" t="s">
        <v>30</v>
      </c>
      <c r="E7" s="22">
        <v>200</v>
      </c>
      <c r="F7" s="31">
        <v>16.2</v>
      </c>
      <c r="G7" s="25">
        <v>98.94</v>
      </c>
      <c r="H7" s="25">
        <v>1.36</v>
      </c>
      <c r="I7" s="25">
        <v>0.39</v>
      </c>
      <c r="J7" s="25">
        <v>22.12</v>
      </c>
    </row>
    <row r="8" spans="1:10" x14ac:dyDescent="0.25">
      <c r="A8" s="7"/>
      <c r="B8" s="8" t="s">
        <v>18</v>
      </c>
      <c r="C8" s="22">
        <v>108</v>
      </c>
      <c r="D8" s="18" t="s">
        <v>23</v>
      </c>
      <c r="E8" s="22">
        <v>25</v>
      </c>
      <c r="F8" s="31">
        <v>2.5</v>
      </c>
      <c r="G8" s="25">
        <v>56.99</v>
      </c>
      <c r="H8" s="25">
        <v>1.85</v>
      </c>
      <c r="I8" s="25">
        <v>0.19</v>
      </c>
      <c r="J8" s="25">
        <v>11.93</v>
      </c>
    </row>
    <row r="9" spans="1:10" x14ac:dyDescent="0.25">
      <c r="A9" s="7"/>
      <c r="B9" s="9" t="s">
        <v>18</v>
      </c>
      <c r="C9" s="22">
        <v>109</v>
      </c>
      <c r="D9" s="18" t="s">
        <v>24</v>
      </c>
      <c r="E9" s="22">
        <v>20</v>
      </c>
      <c r="F9" s="30">
        <v>1.73</v>
      </c>
      <c r="G9" s="25">
        <v>34.799999999999997</v>
      </c>
      <c r="H9" s="25">
        <v>1.32</v>
      </c>
      <c r="I9" s="25">
        <v>0.24</v>
      </c>
      <c r="J9" s="25">
        <v>6.68</v>
      </c>
    </row>
    <row r="10" spans="1:10" ht="15.75" thickBot="1" x14ac:dyDescent="0.3">
      <c r="A10" s="7"/>
      <c r="B10" s="20" t="s">
        <v>20</v>
      </c>
      <c r="C10" s="22">
        <v>112</v>
      </c>
      <c r="D10" s="18" t="s">
        <v>31</v>
      </c>
      <c r="E10" s="22">
        <v>100</v>
      </c>
      <c r="F10" s="32">
        <v>10.4</v>
      </c>
      <c r="G10" s="25">
        <v>47</v>
      </c>
      <c r="H10" s="25">
        <v>0.4</v>
      </c>
      <c r="I10" s="25">
        <v>0.4</v>
      </c>
      <c r="J10" s="25">
        <v>9.8000000000000007</v>
      </c>
    </row>
    <row r="11" spans="1:10" ht="15.75" thickBot="1" x14ac:dyDescent="0.3">
      <c r="A11" s="10"/>
      <c r="B11" s="11"/>
      <c r="C11" s="11"/>
      <c r="D11" s="21" t="s">
        <v>32</v>
      </c>
      <c r="E11" s="23">
        <f>SUM(E4:E10)</f>
        <v>655</v>
      </c>
      <c r="F11" s="24">
        <f>SUM(F4:F10)</f>
        <v>100.36000000000001</v>
      </c>
      <c r="G11" s="25">
        <f t="shared" ref="G11:J11" si="0">SUM(G4:G10)</f>
        <v>604.41</v>
      </c>
      <c r="H11" s="25">
        <f t="shared" si="0"/>
        <v>19.350000000000001</v>
      </c>
      <c r="I11" s="25">
        <f t="shared" si="0"/>
        <v>20.34</v>
      </c>
      <c r="J11" s="25">
        <f t="shared" si="0"/>
        <v>84.840000000000018</v>
      </c>
    </row>
    <row r="12" spans="1:10" x14ac:dyDescent="0.25">
      <c r="A12" s="7" t="s">
        <v>14</v>
      </c>
      <c r="B12" s="12" t="s">
        <v>21</v>
      </c>
      <c r="C12" s="22">
        <v>102</v>
      </c>
      <c r="D12" s="18" t="s">
        <v>25</v>
      </c>
      <c r="E12" s="22">
        <v>200</v>
      </c>
      <c r="F12" s="29">
        <v>10.49</v>
      </c>
      <c r="G12" s="25">
        <v>71.34</v>
      </c>
      <c r="H12" s="25">
        <v>1.02</v>
      </c>
      <c r="I12" s="25">
        <v>4.07</v>
      </c>
      <c r="J12" s="25">
        <v>7.63</v>
      </c>
    </row>
    <row r="13" spans="1:10" ht="26.25" x14ac:dyDescent="0.25">
      <c r="A13" s="7"/>
      <c r="B13" s="8" t="s">
        <v>16</v>
      </c>
      <c r="C13" s="22">
        <v>54</v>
      </c>
      <c r="D13" s="19" t="s">
        <v>33</v>
      </c>
      <c r="E13" s="22">
        <v>60</v>
      </c>
      <c r="F13" s="30">
        <v>8.11</v>
      </c>
      <c r="G13" s="25">
        <v>58</v>
      </c>
      <c r="H13" s="25">
        <v>1.24</v>
      </c>
      <c r="I13" s="25">
        <v>2.98</v>
      </c>
      <c r="J13" s="25">
        <v>6.26</v>
      </c>
    </row>
    <row r="14" spans="1:10" x14ac:dyDescent="0.25">
      <c r="A14" s="7"/>
      <c r="B14" s="8" t="s">
        <v>17</v>
      </c>
      <c r="C14" s="22">
        <v>233</v>
      </c>
      <c r="D14" s="18" t="s">
        <v>34</v>
      </c>
      <c r="E14" s="22">
        <v>220</v>
      </c>
      <c r="F14" s="33">
        <v>54</v>
      </c>
      <c r="G14" s="25">
        <v>307.83999999999997</v>
      </c>
      <c r="H14" s="25">
        <v>17.93</v>
      </c>
      <c r="I14" s="25">
        <v>16.940000000000001</v>
      </c>
      <c r="J14" s="25">
        <v>20.68</v>
      </c>
    </row>
    <row r="15" spans="1:10" x14ac:dyDescent="0.25">
      <c r="A15" s="7"/>
      <c r="B15" s="13" t="s">
        <v>19</v>
      </c>
      <c r="C15" s="22">
        <v>349</v>
      </c>
      <c r="D15" s="18" t="s">
        <v>35</v>
      </c>
      <c r="E15" s="22">
        <v>200</v>
      </c>
      <c r="F15" s="30">
        <v>7.16</v>
      </c>
      <c r="G15" s="25">
        <v>131.72999999999999</v>
      </c>
      <c r="H15" s="25">
        <v>0.57999999999999996</v>
      </c>
      <c r="I15" s="25">
        <v>0</v>
      </c>
      <c r="J15" s="25">
        <v>32.36</v>
      </c>
    </row>
    <row r="16" spans="1:10" x14ac:dyDescent="0.25">
      <c r="A16" s="7"/>
      <c r="B16" s="8" t="s">
        <v>18</v>
      </c>
      <c r="C16" s="22">
        <v>108</v>
      </c>
      <c r="D16" s="18" t="s">
        <v>23</v>
      </c>
      <c r="E16" s="22">
        <v>40</v>
      </c>
      <c r="F16" s="30">
        <v>3.98</v>
      </c>
      <c r="G16" s="25">
        <v>91.18</v>
      </c>
      <c r="H16" s="25">
        <v>2.96</v>
      </c>
      <c r="I16" s="25">
        <v>0.31</v>
      </c>
      <c r="J16" s="25">
        <v>19.09</v>
      </c>
    </row>
    <row r="17" spans="1:10" x14ac:dyDescent="0.25">
      <c r="A17" s="7"/>
      <c r="B17" s="12" t="s">
        <v>18</v>
      </c>
      <c r="C17" s="22">
        <v>109</v>
      </c>
      <c r="D17" s="18" t="s">
        <v>24</v>
      </c>
      <c r="E17" s="22">
        <v>25</v>
      </c>
      <c r="F17" s="30">
        <v>2.16</v>
      </c>
      <c r="G17" s="25">
        <v>43.5</v>
      </c>
      <c r="H17" s="25">
        <v>1.66</v>
      </c>
      <c r="I17" s="25">
        <v>0.3</v>
      </c>
      <c r="J17" s="25">
        <v>8.35</v>
      </c>
    </row>
    <row r="18" spans="1:10" ht="15.75" thickBot="1" x14ac:dyDescent="0.3">
      <c r="A18" s="7"/>
      <c r="B18" s="8" t="s">
        <v>20</v>
      </c>
      <c r="C18" s="22">
        <v>112</v>
      </c>
      <c r="D18" s="18" t="s">
        <v>36</v>
      </c>
      <c r="E18" s="22">
        <v>100</v>
      </c>
      <c r="F18" s="34">
        <v>10.4</v>
      </c>
      <c r="G18" s="25">
        <v>38</v>
      </c>
      <c r="H18" s="25">
        <v>0.8</v>
      </c>
      <c r="I18" s="25">
        <v>0.2</v>
      </c>
      <c r="J18" s="25">
        <v>7.5</v>
      </c>
    </row>
    <row r="19" spans="1:10" x14ac:dyDescent="0.25">
      <c r="A19" s="7"/>
      <c r="B19" s="8"/>
      <c r="C19" s="15"/>
      <c r="D19" s="16" t="s">
        <v>15</v>
      </c>
      <c r="E19" s="22">
        <f t="shared" ref="E19:J19" si="1">SUM(E12:E18)</f>
        <v>845</v>
      </c>
      <c r="F19" s="28">
        <f t="shared" si="1"/>
        <v>96.3</v>
      </c>
      <c r="G19" s="25">
        <f t="shared" si="1"/>
        <v>741.58999999999992</v>
      </c>
      <c r="H19" s="25">
        <f t="shared" si="1"/>
        <v>26.189999999999998</v>
      </c>
      <c r="I19" s="25">
        <f t="shared" si="1"/>
        <v>24.8</v>
      </c>
      <c r="J19" s="25">
        <f t="shared" si="1"/>
        <v>101.87</v>
      </c>
    </row>
    <row r="20" spans="1:10" x14ac:dyDescent="0.25">
      <c r="A20" s="7"/>
      <c r="B20" s="8"/>
      <c r="C20" s="9"/>
      <c r="D20" s="17" t="s">
        <v>26</v>
      </c>
      <c r="E20" s="27">
        <f>E11+E19</f>
        <v>1500</v>
      </c>
      <c r="F20" s="14"/>
      <c r="G20" s="27">
        <f t="shared" ref="G20:J20" si="2">G11+G19</f>
        <v>1346</v>
      </c>
      <c r="H20" s="27">
        <f t="shared" si="2"/>
        <v>45.54</v>
      </c>
      <c r="I20" s="27">
        <f t="shared" si="2"/>
        <v>45.14</v>
      </c>
      <c r="J20" s="27">
        <f t="shared" si="2"/>
        <v>186.71000000000004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Чайка Алексей Дмитриевич</cp:lastModifiedBy>
  <cp:revision>0</cp:revision>
  <cp:lastPrinted>2021-05-18T10:32:40Z</cp:lastPrinted>
  <dcterms:created xsi:type="dcterms:W3CDTF">2015-06-05T18:19:34Z</dcterms:created>
  <dcterms:modified xsi:type="dcterms:W3CDTF">2023-02-13T09:43:01Z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