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760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0" i="1" l="1"/>
  <c r="H20" i="1"/>
  <c r="J19" i="1"/>
  <c r="I19" i="1"/>
  <c r="H19" i="1"/>
  <c r="G19" i="1"/>
  <c r="F19" i="1"/>
  <c r="E19" i="1"/>
  <c r="J10" i="1"/>
  <c r="I10" i="1"/>
  <c r="I20" i="1" s="1"/>
  <c r="H10" i="1"/>
  <c r="G10" i="1"/>
  <c r="G20" i="1" s="1"/>
  <c r="F10" i="1"/>
  <c r="E10" i="1"/>
  <c r="E20" i="1" s="1"/>
</calcChain>
</file>

<file path=xl/sharedStrings.xml><?xml version="1.0" encoding="utf-8"?>
<sst xmlns="http://schemas.openxmlformats.org/spreadsheetml/2006/main" count="45" uniqueCount="38">
  <si>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</si>
  <si>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</si>
  <si>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</si>
  <si>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</si>
  <si>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</si>
  <si>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</si>
  <si>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</si>
  <si>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</si>
  <si>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</si>
  <si>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</si>
  <si>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</si>
  <si>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</si>
  <si>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</si>
  <si>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</si>
  <si>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</si>
  <si>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</si>
  <si>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закуска</t>
  </si>
  <si>
    <t>2 блюдо</t>
  </si>
  <si>
    <t>гарнир</t>
  </si>
  <si>
    <t>напиток</t>
  </si>
  <si>
    <t>ЖАРКОЕ ПО-ДОМАШНЕМУ</t>
  </si>
  <si>
    <t>ХЛЕБ ПШЕНИЧНЫЙ</t>
  </si>
  <si>
    <t>ХЛЕБ РЖАНОЙ</t>
  </si>
  <si>
    <t>гор.напиток</t>
  </si>
  <si>
    <t>СУП ЛЮБИТЕЛЬСКИЙ</t>
  </si>
  <si>
    <t>КОФЕЙНЫЙ НАПИТОК</t>
  </si>
  <si>
    <t>ОВОЩИ НАТУРАЛЬНЫЕ СОЛЕНЫЕ (ПОМИДОР)</t>
  </si>
  <si>
    <t>КОМПОТ ИЗ СМЕСИ СУХОФРУКТОВ</t>
  </si>
  <si>
    <t>ИКРА КАБАЧКОВАЯ КОНСЕРВИРОВАННАЯ</t>
  </si>
  <si>
    <t>ТЕФТЕЛИ МЯСНЫЕ 2 ВАРИАНТ С СОУСОМ ТОМАТНЫМ ( 70/20)</t>
  </si>
  <si>
    <t>МАКАРОНЫ ОТВАРНЫЕ С ОВОЩАМИ</t>
  </si>
  <si>
    <t>МБОУ СОШ № 9 ИМ. П.Ф. ЗАХАРЧЕНКО</t>
  </si>
  <si>
    <t>хлеб</t>
  </si>
  <si>
    <t>фрукты</t>
  </si>
  <si>
    <t>МАНДАРИН *</t>
  </si>
  <si>
    <t>итого за завтрак</t>
  </si>
  <si>
    <t>итого за обед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</si>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</sst>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rgb="FF000000"/>
      <name val="Calibri"/>
      <family val="2"/>
      <charset val="1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2" borderId="1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/>
    <xf numFmtId="0" fontId="0" fillId="0" borderId="5" xfId="0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center" vertical="center"/>
    </xf>
    <xf numFmtId="0" fontId="0" fillId="0" borderId="14" xfId="0" applyBorder="1"/>
    <xf numFmtId="0" fontId="1" fillId="3" borderId="1" xfId="0" applyFont="1" applyFill="1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2" fillId="0" borderId="15" xfId="0" applyFont="1" applyBorder="1"/>
    <xf numFmtId="0" fontId="3" fillId="0" borderId="15" xfId="0" applyFont="1" applyBorder="1" applyAlignment="1">
      <alignment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2" fillId="4" borderId="0" xfId="0" applyFont="1" applyFill="1" applyBorder="1" applyAlignment="1">
      <alignment vertical="center"/>
    </xf>
    <xf numFmtId="0" fontId="2" fillId="0" borderId="15" xfId="0" applyFont="1" applyBorder="1" applyAlignment="1">
      <alignment wrapText="1"/>
    </xf>
    <xf numFmtId="2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90" zoomScaleNormal="90" workbookViewId="0">
      <selection activeCell="A3" sqref="A3:J20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" customWidth="1"/>
  </cols>
  <sheetData>
    <row r="1" spans="1:10" x14ac:dyDescent="0.25">
      <c r="A1" t="s">
        <v>0</v>
      </c>
      <c r="B1" s="4" t="s">
        <v>31</v>
      </c>
      <c r="C1" s="5"/>
      <c r="D1" s="6"/>
      <c r="E1" t="s">
        <v>1</v>
      </c>
      <c r="F1" s="3"/>
      <c r="I1" t="s">
        <v>2</v>
      </c>
      <c r="J1" s="1">
        <v>44978</v>
      </c>
    </row>
    <row r="2" spans="1:10" ht="15.75" thickBot="1" x14ac:dyDescent="0.3"/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15.75" customHeight="1" x14ac:dyDescent="0.25">
      <c r="A4" s="16" t="s">
        <v>13</v>
      </c>
      <c r="B4" s="17" t="s">
        <v>16</v>
      </c>
      <c r="C4" s="18">
        <v>70</v>
      </c>
      <c r="D4" s="19" t="s">
        <v>26</v>
      </c>
      <c r="E4" s="18">
        <v>60</v>
      </c>
      <c r="F4" s="7">
        <v>6.5</v>
      </c>
      <c r="G4" s="20">
        <v>7</v>
      </c>
      <c r="H4" s="20">
        <v>0.55000000000000004</v>
      </c>
      <c r="I4" s="20">
        <v>0</v>
      </c>
      <c r="J4" s="20">
        <v>1.2</v>
      </c>
    </row>
    <row r="5" spans="1:10" x14ac:dyDescent="0.25">
      <c r="A5" s="2"/>
      <c r="B5" s="21" t="s">
        <v>17</v>
      </c>
      <c r="C5" s="18">
        <v>259</v>
      </c>
      <c r="D5" s="22" t="s">
        <v>20</v>
      </c>
      <c r="E5" s="18">
        <v>175</v>
      </c>
      <c r="F5" s="9">
        <v>93.01</v>
      </c>
      <c r="G5" s="20">
        <v>284.44</v>
      </c>
      <c r="H5" s="20">
        <v>16.54</v>
      </c>
      <c r="I5" s="20">
        <v>16.55</v>
      </c>
      <c r="J5" s="20">
        <v>17.3</v>
      </c>
    </row>
    <row r="6" spans="1:10" x14ac:dyDescent="0.25">
      <c r="A6" s="2"/>
      <c r="B6" s="21" t="s">
        <v>19</v>
      </c>
      <c r="C6" s="18">
        <v>349</v>
      </c>
      <c r="D6" s="22" t="s">
        <v>27</v>
      </c>
      <c r="E6" s="18">
        <v>200</v>
      </c>
      <c r="F6" s="9">
        <v>7.38</v>
      </c>
      <c r="G6" s="20">
        <v>131.72999999999999</v>
      </c>
      <c r="H6" s="20">
        <v>0.57999999999999996</v>
      </c>
      <c r="I6" s="20">
        <v>0</v>
      </c>
      <c r="J6" s="20">
        <v>32.36</v>
      </c>
    </row>
    <row r="7" spans="1:10" x14ac:dyDescent="0.25">
      <c r="A7" s="2"/>
      <c r="B7" s="23" t="s">
        <v>32</v>
      </c>
      <c r="C7" s="18">
        <v>108</v>
      </c>
      <c r="D7" s="22" t="s">
        <v>21</v>
      </c>
      <c r="E7" s="18">
        <v>25</v>
      </c>
      <c r="F7" s="10">
        <v>2.5</v>
      </c>
      <c r="G7" s="20">
        <v>56.99</v>
      </c>
      <c r="H7" s="20">
        <v>1.85</v>
      </c>
      <c r="I7" s="20">
        <v>0.19</v>
      </c>
      <c r="J7" s="20">
        <v>11.93</v>
      </c>
    </row>
    <row r="8" spans="1:10" x14ac:dyDescent="0.25">
      <c r="A8" s="2"/>
      <c r="B8" s="23" t="s">
        <v>32</v>
      </c>
      <c r="C8" s="18">
        <v>109</v>
      </c>
      <c r="D8" s="22" t="s">
        <v>22</v>
      </c>
      <c r="E8" s="18">
        <v>20</v>
      </c>
      <c r="F8" s="9">
        <v>1.73</v>
      </c>
      <c r="G8" s="20">
        <v>34.799999999999997</v>
      </c>
      <c r="H8" s="20">
        <v>1.32</v>
      </c>
      <c r="I8" s="20">
        <v>0.24</v>
      </c>
      <c r="J8" s="20">
        <v>6.68</v>
      </c>
    </row>
    <row r="9" spans="1:10" x14ac:dyDescent="0.25">
      <c r="A9" s="2"/>
      <c r="B9" s="24" t="s">
        <v>33</v>
      </c>
      <c r="C9" s="18">
        <v>112</v>
      </c>
      <c r="D9" s="22" t="s">
        <v>34</v>
      </c>
      <c r="E9" s="18">
        <v>100</v>
      </c>
      <c r="F9" s="9">
        <v>8.32</v>
      </c>
      <c r="G9" s="20">
        <v>30.4</v>
      </c>
      <c r="H9" s="20">
        <v>0.64</v>
      </c>
      <c r="I9" s="20">
        <v>0.16</v>
      </c>
      <c r="J9" s="20">
        <v>6</v>
      </c>
    </row>
    <row r="10" spans="1:10" x14ac:dyDescent="0.25">
      <c r="A10" s="2"/>
      <c r="B10" s="24"/>
      <c r="C10" s="25"/>
      <c r="D10" s="26" t="s">
        <v>35</v>
      </c>
      <c r="E10" s="18">
        <f>SUM(E4:E9)</f>
        <v>580</v>
      </c>
      <c r="F10" s="27">
        <f>SUM(F4:F9)</f>
        <v>119.44</v>
      </c>
      <c r="G10" s="18">
        <f t="shared" ref="G10:J10" si="0">SUM(G4:G9)</f>
        <v>545.3599999999999</v>
      </c>
      <c r="H10" s="18">
        <f t="shared" si="0"/>
        <v>21.48</v>
      </c>
      <c r="I10" s="18">
        <f t="shared" si="0"/>
        <v>17.14</v>
      </c>
      <c r="J10" s="18">
        <f t="shared" si="0"/>
        <v>75.47</v>
      </c>
    </row>
    <row r="11" spans="1:10" ht="15.75" thickBot="1" x14ac:dyDescent="0.3">
      <c r="A11" s="28"/>
      <c r="B11" s="29"/>
      <c r="C11" s="29"/>
      <c r="D11" s="30"/>
      <c r="E11" s="31"/>
      <c r="F11" s="32"/>
      <c r="G11" s="31"/>
      <c r="H11" s="31"/>
      <c r="I11" s="31"/>
      <c r="J11" s="33"/>
    </row>
    <row r="12" spans="1:10" x14ac:dyDescent="0.25">
      <c r="A12" s="2" t="s">
        <v>14</v>
      </c>
      <c r="B12" s="21" t="s">
        <v>15</v>
      </c>
      <c r="C12" s="18">
        <v>93</v>
      </c>
      <c r="D12" s="22" t="s">
        <v>24</v>
      </c>
      <c r="E12" s="18">
        <v>200</v>
      </c>
      <c r="F12" s="8">
        <v>13.42</v>
      </c>
      <c r="G12" s="20">
        <v>119.2</v>
      </c>
      <c r="H12" s="20">
        <v>4.72</v>
      </c>
      <c r="I12" s="20">
        <v>2.08</v>
      </c>
      <c r="J12" s="20">
        <v>20.239999999999998</v>
      </c>
    </row>
    <row r="13" spans="1:10" x14ac:dyDescent="0.25">
      <c r="A13" s="2"/>
      <c r="B13" s="23" t="s">
        <v>16</v>
      </c>
      <c r="C13" s="18">
        <v>115</v>
      </c>
      <c r="D13" s="22" t="s">
        <v>28</v>
      </c>
      <c r="E13" s="18">
        <v>60</v>
      </c>
      <c r="F13" s="9">
        <v>13.56</v>
      </c>
      <c r="G13" s="20">
        <v>71.400000000000006</v>
      </c>
      <c r="H13" s="20">
        <v>1.1399999999999999</v>
      </c>
      <c r="I13" s="20">
        <v>5.34</v>
      </c>
      <c r="J13" s="20">
        <v>4.62</v>
      </c>
    </row>
    <row r="14" spans="1:10" ht="26.25" x14ac:dyDescent="0.25">
      <c r="A14" s="2"/>
      <c r="B14" s="23" t="s">
        <v>17</v>
      </c>
      <c r="C14" s="18">
        <v>279</v>
      </c>
      <c r="D14" s="19" t="s">
        <v>29</v>
      </c>
      <c r="E14" s="18">
        <v>90</v>
      </c>
      <c r="F14" s="9">
        <v>51.45</v>
      </c>
      <c r="G14" s="20">
        <v>182.64</v>
      </c>
      <c r="H14" s="20">
        <v>9.52</v>
      </c>
      <c r="I14" s="20">
        <v>11.19</v>
      </c>
      <c r="J14" s="20">
        <v>10.44</v>
      </c>
    </row>
    <row r="15" spans="1:10" x14ac:dyDescent="0.25">
      <c r="A15" s="2"/>
      <c r="B15" s="23" t="s">
        <v>18</v>
      </c>
      <c r="C15" s="18">
        <v>205</v>
      </c>
      <c r="D15" s="22" t="s">
        <v>30</v>
      </c>
      <c r="E15" s="18">
        <v>150</v>
      </c>
      <c r="F15" s="9">
        <v>8.33</v>
      </c>
      <c r="G15" s="20">
        <v>205.66</v>
      </c>
      <c r="H15" s="20">
        <v>5.13</v>
      </c>
      <c r="I15" s="20">
        <v>6.4</v>
      </c>
      <c r="J15" s="20">
        <v>31.73</v>
      </c>
    </row>
    <row r="16" spans="1:10" x14ac:dyDescent="0.25">
      <c r="A16" s="2"/>
      <c r="B16" s="23" t="s">
        <v>23</v>
      </c>
      <c r="C16" s="18">
        <v>432</v>
      </c>
      <c r="D16" s="22" t="s">
        <v>25</v>
      </c>
      <c r="E16" s="18">
        <v>200</v>
      </c>
      <c r="F16" s="9">
        <v>11.96</v>
      </c>
      <c r="G16" s="20">
        <v>107</v>
      </c>
      <c r="H16" s="20">
        <v>1.5</v>
      </c>
      <c r="I16" s="20">
        <v>1.3</v>
      </c>
      <c r="J16" s="20">
        <v>22.4</v>
      </c>
    </row>
    <row r="17" spans="1:10" x14ac:dyDescent="0.25">
      <c r="A17" s="2"/>
      <c r="B17" s="23" t="s">
        <v>32</v>
      </c>
      <c r="C17" s="18">
        <v>108</v>
      </c>
      <c r="D17" s="22" t="s">
        <v>21</v>
      </c>
      <c r="E17" s="18">
        <v>25</v>
      </c>
      <c r="F17" s="11">
        <v>2.5</v>
      </c>
      <c r="G17" s="20">
        <v>56.99</v>
      </c>
      <c r="H17" s="20">
        <v>1.85</v>
      </c>
      <c r="I17" s="20">
        <v>0.19</v>
      </c>
      <c r="J17" s="20">
        <v>11.93</v>
      </c>
    </row>
    <row r="18" spans="1:10" ht="15.75" thickBot="1" x14ac:dyDescent="0.3">
      <c r="A18" s="2"/>
      <c r="B18" s="23" t="s">
        <v>32</v>
      </c>
      <c r="C18" s="18">
        <v>109</v>
      </c>
      <c r="D18" s="22" t="s">
        <v>22</v>
      </c>
      <c r="E18" s="18">
        <v>20</v>
      </c>
      <c r="F18" s="12">
        <v>1.73</v>
      </c>
      <c r="G18" s="20">
        <v>34.799999999999997</v>
      </c>
      <c r="H18" s="20">
        <v>1.32</v>
      </c>
      <c r="I18" s="20">
        <v>0.24</v>
      </c>
      <c r="J18" s="20">
        <v>6.68</v>
      </c>
    </row>
    <row r="19" spans="1:10" x14ac:dyDescent="0.25">
      <c r="A19" s="2"/>
      <c r="B19" s="23"/>
      <c r="C19" s="25"/>
      <c r="D19" s="34" t="s">
        <v>36</v>
      </c>
      <c r="E19" s="18">
        <f>SUM(E12:E18)</f>
        <v>745</v>
      </c>
      <c r="F19" s="27">
        <f>SUM(F12:F18)</f>
        <v>102.95</v>
      </c>
      <c r="G19" s="20">
        <f t="shared" ref="G19:J19" si="1">SUM(G12:G18)</f>
        <v>777.68999999999994</v>
      </c>
      <c r="H19" s="20">
        <f t="shared" si="1"/>
        <v>25.18</v>
      </c>
      <c r="I19" s="20">
        <f t="shared" si="1"/>
        <v>26.74</v>
      </c>
      <c r="J19" s="20">
        <f t="shared" si="1"/>
        <v>108.04000000000002</v>
      </c>
    </row>
    <row r="20" spans="1:10" x14ac:dyDescent="0.25">
      <c r="A20" s="2"/>
      <c r="B20" s="23"/>
      <c r="C20" s="25"/>
      <c r="D20" s="35" t="s">
        <v>37</v>
      </c>
      <c r="E20" s="18">
        <f>E10+E19</f>
        <v>1325</v>
      </c>
      <c r="F20" s="36"/>
      <c r="G20" s="20">
        <f>G10+G19</f>
        <v>1323.0499999999997</v>
      </c>
      <c r="H20" s="20">
        <f>H10+H19</f>
        <v>46.66</v>
      </c>
      <c r="I20" s="20">
        <f>I10+I19</f>
        <v>43.879999999999995</v>
      </c>
      <c r="J20" s="20">
        <f>J10+J19</f>
        <v>183.51000000000002</v>
      </c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0</cp:revision>
  <cp:lastPrinted>2021-05-18T10:32:40Z</cp:lastPrinted>
  <dcterms:created xsi:type="dcterms:W3CDTF">2015-06-05T18:19:34Z</dcterms:created>
  <dcterms:modified xsi:type="dcterms:W3CDTF">2023-02-22T06:29:49Z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