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9440" windowHeight="11760" tabRatio="5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11" i="1"/>
  <c r="J21" i="1" l="1"/>
  <c r="H21" i="1"/>
  <c r="J20" i="1"/>
  <c r="I20" i="1"/>
  <c r="I21" i="1" s="1"/>
  <c r="H20" i="1"/>
  <c r="G20" i="1"/>
  <c r="G21" i="1" s="1"/>
  <c r="E20" i="1"/>
  <c r="E21" i="1" s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<sst xmlns="http://schemas.openxmlformats.org/spreadsheetml/2006/main" count="48" uniqueCount="39">
  <si>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</si>
  <si>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</si>
  <si>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</si>
  <si>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</si>
  <si>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</si>
  <si>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</si>
  <si>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</si>
  <si>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</si>
  <si>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</si>
  <si>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</si>
  <si>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</si>
  <si>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</si>
  <si>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</si>
  <si>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</si>
  <si>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</si>
  <si>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гарнир</t>
  </si>
  <si>
    <t>хлеб</t>
  </si>
  <si>
    <t>напиток</t>
  </si>
  <si>
    <t>1 блюдо</t>
  </si>
  <si>
    <t>закуска</t>
  </si>
  <si>
    <t>2 блюдо</t>
  </si>
  <si>
    <t>ПЮРЕ КАРТОФЕЛЬНОЕ</t>
  </si>
  <si>
    <t>ХЛЕБ ПШЕНИЧНЫЙ</t>
  </si>
  <si>
    <t>итого за завтрак</t>
  </si>
  <si>
    <t>ЩИ ИЗ СВЕЖЕЙ КАПУСТЫ С КАРТОФЕЛЕМ</t>
  </si>
  <si>
    <t>СОК АБРИКОСОВЫЙ</t>
  </si>
  <si>
    <t>ХЛЕБ РЖАНОЙ</t>
  </si>
  <si>
    <t>итого за обед</t>
  </si>
  <si>
    <t>итого за день</t>
  </si>
  <si>
    <t>фрукты</t>
  </si>
  <si>
    <t>САЛАТ ИЗ СВЕКЛЫ ОТВАРНОЙ</t>
  </si>
  <si>
    <t xml:space="preserve">РЫБА ТУШЕНАЯ В ТОМАТЕ С ОВОЩАМИ </t>
  </si>
  <si>
    <t>МАСЛО(ПОРЦИЯМИ)</t>
  </si>
  <si>
    <t>КИСЕЛЬ ИЗ СОКА ПЛОДОВОГО ИЛИ ЯГОДНОГО С САХАРОМ</t>
  </si>
  <si>
    <t>КУКУРУЗА КОНСЕРВИРОВАННАЯ</t>
  </si>
  <si>
    <t>МЯСО ТУШЕНОЕ</t>
  </si>
  <si>
    <t>КАША ПШЕНИЧНАЯ ВЯЗКАЯ</t>
  </si>
  <si>
    <t>ЯБЛОКО *</t>
  </si>
  <si>
    <t>МАОУ СОШ № 3 им. Пушкина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</si>
</sst>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/>
    <xf numFmtId="0" fontId="0" fillId="2" borderId="1" xfId="0" applyNumberFormat="1" applyFill="1" applyBorder="1" applyProtection="1">
      <protection locked="0"/>
    </xf>
    <xf numFmtId="0" fontId="1" fillId="0" borderId="0" xfId="0" applyFont="1" applyBorder="1"/>
    <xf numFmtId="0" fontId="2" fillId="2" borderId="9" xfId="0" applyFont="1" applyFill="1" applyBorder="1" applyAlignment="1" applyProtection="1">
      <alignment wrapText="1"/>
      <protection locked="0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5" fillId="0" borderId="0" xfId="0" applyFont="1" applyBorder="1" applyAlignment="1">
      <alignment wrapText="1"/>
    </xf>
    <xf numFmtId="0" fontId="3" fillId="3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90" zoomScaleNormal="90" workbookViewId="0">
      <selection activeCell="J2" sqref="J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" customWidth="1"/>
  </cols>
  <sheetData>
    <row r="1" spans="1:10" x14ac:dyDescent="0.25">
      <c r="A1" t="s">
        <v>0</v>
      </c>
      <c r="B1" s="29" t="s">
        <v>38</v>
      </c>
      <c r="C1" s="30"/>
      <c r="D1" s="31"/>
      <c r="E1" t="s">
        <v>1</v>
      </c>
      <c r="F1" s="13"/>
      <c r="I1" t="s">
        <v>2</v>
      </c>
      <c r="J1" s="32">
        <v>44979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x14ac:dyDescent="0.25">
      <c r="A4" s="4" t="s">
        <v>13</v>
      </c>
      <c r="B4" s="5" t="s">
        <v>19</v>
      </c>
      <c r="C4" s="18">
        <v>52</v>
      </c>
      <c r="D4" s="16" t="s">
        <v>30</v>
      </c>
      <c r="E4" s="18">
        <v>60</v>
      </c>
      <c r="F4" s="25">
        <v>6.77</v>
      </c>
      <c r="G4" s="18">
        <v>46.73</v>
      </c>
      <c r="H4" s="18">
        <v>0.71</v>
      </c>
      <c r="I4" s="18">
        <v>3.05</v>
      </c>
      <c r="J4" s="18">
        <v>4.1399999999999997</v>
      </c>
    </row>
    <row r="5" spans="1:10" x14ac:dyDescent="0.25">
      <c r="A5" s="6"/>
      <c r="B5" s="12" t="s">
        <v>20</v>
      </c>
      <c r="C5" s="18">
        <v>229</v>
      </c>
      <c r="D5" s="17" t="s">
        <v>31</v>
      </c>
      <c r="E5" s="18">
        <v>90</v>
      </c>
      <c r="F5" s="26">
        <v>24.32</v>
      </c>
      <c r="G5" s="20">
        <v>87.81</v>
      </c>
      <c r="H5" s="20">
        <v>9.83</v>
      </c>
      <c r="I5" s="20">
        <v>3.64</v>
      </c>
      <c r="J5" s="20">
        <v>3.71</v>
      </c>
    </row>
    <row r="6" spans="1:10" x14ac:dyDescent="0.25">
      <c r="A6" s="6"/>
      <c r="B6" s="12" t="s">
        <v>15</v>
      </c>
      <c r="C6" s="18">
        <v>312</v>
      </c>
      <c r="D6" s="16" t="s">
        <v>21</v>
      </c>
      <c r="E6" s="18">
        <v>150</v>
      </c>
      <c r="F6" s="26">
        <v>21.52</v>
      </c>
      <c r="G6" s="20">
        <v>136.52000000000001</v>
      </c>
      <c r="H6" s="20">
        <v>2.96</v>
      </c>
      <c r="I6" s="20">
        <v>4.92</v>
      </c>
      <c r="J6" s="20">
        <v>19.989999999999998</v>
      </c>
    </row>
    <row r="7" spans="1:10" x14ac:dyDescent="0.25">
      <c r="A7" s="6"/>
      <c r="B7" s="7"/>
      <c r="C7" s="18">
        <v>14</v>
      </c>
      <c r="D7" s="17" t="s">
        <v>32</v>
      </c>
      <c r="E7" s="18">
        <v>10</v>
      </c>
      <c r="F7" s="26">
        <v>9.35</v>
      </c>
      <c r="G7" s="20">
        <v>74.8</v>
      </c>
      <c r="H7" s="20">
        <v>0.05</v>
      </c>
      <c r="I7" s="20">
        <v>8.25</v>
      </c>
      <c r="J7" s="20">
        <v>0.08</v>
      </c>
    </row>
    <row r="8" spans="1:10" ht="26.25" x14ac:dyDescent="0.25">
      <c r="A8" s="6"/>
      <c r="B8" s="7" t="s">
        <v>17</v>
      </c>
      <c r="C8" s="18">
        <v>359</v>
      </c>
      <c r="D8" s="17" t="s">
        <v>33</v>
      </c>
      <c r="E8" s="18">
        <v>200</v>
      </c>
      <c r="F8" s="26">
        <v>14.96</v>
      </c>
      <c r="G8" s="20">
        <v>157.24</v>
      </c>
      <c r="H8" s="20">
        <v>0.69</v>
      </c>
      <c r="I8" s="20">
        <v>0.19</v>
      </c>
      <c r="J8" s="20">
        <v>38.01</v>
      </c>
    </row>
    <row r="9" spans="1:10" x14ac:dyDescent="0.25">
      <c r="A9" s="6"/>
      <c r="B9" s="8" t="s">
        <v>16</v>
      </c>
      <c r="C9" s="18">
        <v>108</v>
      </c>
      <c r="D9" s="16" t="s">
        <v>22</v>
      </c>
      <c r="E9" s="18">
        <v>25</v>
      </c>
      <c r="F9" s="27">
        <v>2.5</v>
      </c>
      <c r="G9" s="20">
        <v>56.99</v>
      </c>
      <c r="H9" s="20">
        <v>1.85</v>
      </c>
      <c r="I9" s="20">
        <v>0.19</v>
      </c>
      <c r="J9" s="20">
        <v>11.93</v>
      </c>
    </row>
    <row r="10" spans="1:10" ht="15.75" thickBot="1" x14ac:dyDescent="0.3">
      <c r="A10" s="6"/>
      <c r="B10" s="8" t="s">
        <v>16</v>
      </c>
      <c r="C10" s="18">
        <v>109</v>
      </c>
      <c r="D10" s="16" t="s">
        <v>26</v>
      </c>
      <c r="E10" s="18">
        <v>20</v>
      </c>
      <c r="F10" s="28">
        <v>1.73</v>
      </c>
      <c r="G10" s="20">
        <v>34.799999999999997</v>
      </c>
      <c r="H10" s="20">
        <v>1.32</v>
      </c>
      <c r="I10" s="20">
        <v>0.24</v>
      </c>
      <c r="J10" s="20">
        <v>6.68</v>
      </c>
    </row>
    <row r="11" spans="1:10" ht="15.75" thickBot="1" x14ac:dyDescent="0.3">
      <c r="A11" s="10"/>
      <c r="B11" s="11"/>
      <c r="C11" s="11"/>
      <c r="D11" s="15" t="s">
        <v>23</v>
      </c>
      <c r="E11" s="18">
        <f>SUM(E4:E10)</f>
        <v>555</v>
      </c>
      <c r="F11" s="19">
        <f>SUM(F4:F10)</f>
        <v>81.150000000000006</v>
      </c>
      <c r="G11" s="18">
        <f t="shared" ref="G11:J11" si="0">SUM(G4:G10)</f>
        <v>594.89</v>
      </c>
      <c r="H11" s="18">
        <f t="shared" si="0"/>
        <v>17.41</v>
      </c>
      <c r="I11" s="18">
        <f t="shared" si="0"/>
        <v>20.48</v>
      </c>
      <c r="J11" s="18">
        <f t="shared" si="0"/>
        <v>84.539999999999992</v>
      </c>
    </row>
    <row r="12" spans="1:10" x14ac:dyDescent="0.25">
      <c r="A12" s="6" t="s">
        <v>14</v>
      </c>
      <c r="B12" s="12" t="s">
        <v>18</v>
      </c>
      <c r="C12" s="18">
        <v>88</v>
      </c>
      <c r="D12" s="16" t="s">
        <v>24</v>
      </c>
      <c r="E12" s="18">
        <v>200</v>
      </c>
      <c r="F12" s="25">
        <v>12.17</v>
      </c>
      <c r="G12" s="20">
        <v>62.13</v>
      </c>
      <c r="H12" s="20">
        <v>1.45</v>
      </c>
      <c r="I12" s="20">
        <v>3.08</v>
      </c>
      <c r="J12" s="20">
        <v>7.01</v>
      </c>
    </row>
    <row r="13" spans="1:10" x14ac:dyDescent="0.25">
      <c r="A13" s="6"/>
      <c r="B13" s="7" t="s">
        <v>19</v>
      </c>
      <c r="C13" s="18"/>
      <c r="D13" s="17" t="s">
        <v>34</v>
      </c>
      <c r="E13" s="18">
        <v>60</v>
      </c>
      <c r="F13" s="26">
        <v>17.82</v>
      </c>
      <c r="G13" s="20">
        <v>23.28</v>
      </c>
      <c r="H13" s="20">
        <v>1.8</v>
      </c>
      <c r="I13" s="20">
        <v>0.12</v>
      </c>
      <c r="J13" s="20">
        <v>3.78</v>
      </c>
    </row>
    <row r="14" spans="1:10" x14ac:dyDescent="0.25">
      <c r="A14" s="6"/>
      <c r="B14" s="7" t="s">
        <v>20</v>
      </c>
      <c r="C14" s="18">
        <v>256</v>
      </c>
      <c r="D14" s="16" t="s">
        <v>35</v>
      </c>
      <c r="E14" s="18">
        <v>90</v>
      </c>
      <c r="F14" s="26">
        <v>76.77</v>
      </c>
      <c r="G14" s="20">
        <v>209.74</v>
      </c>
      <c r="H14" s="20">
        <v>13.97</v>
      </c>
      <c r="I14" s="20">
        <v>15.99</v>
      </c>
      <c r="J14" s="20">
        <v>2.4700000000000002</v>
      </c>
    </row>
    <row r="15" spans="1:10" x14ac:dyDescent="0.25">
      <c r="A15" s="6"/>
      <c r="B15" s="7" t="s">
        <v>15</v>
      </c>
      <c r="C15" s="18">
        <v>184</v>
      </c>
      <c r="D15" s="16" t="s">
        <v>36</v>
      </c>
      <c r="E15" s="18">
        <v>150</v>
      </c>
      <c r="F15" s="26">
        <v>9.75</v>
      </c>
      <c r="G15" s="20">
        <v>158.07</v>
      </c>
      <c r="H15" s="20">
        <v>4.12</v>
      </c>
      <c r="I15" s="20">
        <v>4.3099999999999996</v>
      </c>
      <c r="J15" s="20">
        <v>25.74</v>
      </c>
    </row>
    <row r="16" spans="1:10" x14ac:dyDescent="0.25">
      <c r="A16" s="6"/>
      <c r="B16" s="7" t="s">
        <v>17</v>
      </c>
      <c r="C16" s="18">
        <v>442</v>
      </c>
      <c r="D16" s="16" t="s">
        <v>25</v>
      </c>
      <c r="E16" s="18">
        <v>200</v>
      </c>
      <c r="F16" s="27">
        <v>15.6</v>
      </c>
      <c r="G16" s="20">
        <v>106.7</v>
      </c>
      <c r="H16" s="20">
        <v>0.97</v>
      </c>
      <c r="I16" s="20">
        <v>0</v>
      </c>
      <c r="J16" s="20">
        <v>24.64</v>
      </c>
    </row>
    <row r="17" spans="1:10" x14ac:dyDescent="0.25">
      <c r="A17" s="6"/>
      <c r="B17" s="7" t="s">
        <v>29</v>
      </c>
      <c r="C17" s="18">
        <v>112</v>
      </c>
      <c r="D17" s="16" t="s">
        <v>37</v>
      </c>
      <c r="E17" s="18">
        <v>120</v>
      </c>
      <c r="F17" s="26">
        <v>15.84</v>
      </c>
      <c r="G17" s="20">
        <v>56.4</v>
      </c>
      <c r="H17" s="20">
        <v>0.48</v>
      </c>
      <c r="I17" s="20">
        <v>0.48</v>
      </c>
      <c r="J17" s="20">
        <v>11.76</v>
      </c>
    </row>
    <row r="18" spans="1:10" x14ac:dyDescent="0.25">
      <c r="A18" s="6"/>
      <c r="B18" s="7" t="s">
        <v>16</v>
      </c>
      <c r="C18" s="18">
        <v>108</v>
      </c>
      <c r="D18" s="16" t="s">
        <v>22</v>
      </c>
      <c r="E18" s="18">
        <v>35</v>
      </c>
      <c r="F18" s="26">
        <v>3.49</v>
      </c>
      <c r="G18" s="20">
        <v>79.78</v>
      </c>
      <c r="H18" s="20">
        <v>2.59</v>
      </c>
      <c r="I18" s="20">
        <v>0.27</v>
      </c>
      <c r="J18" s="20">
        <v>16.7</v>
      </c>
    </row>
    <row r="19" spans="1:10" ht="15.75" thickBot="1" x14ac:dyDescent="0.3">
      <c r="A19" s="6"/>
      <c r="B19" s="7" t="s">
        <v>16</v>
      </c>
      <c r="C19" s="18">
        <v>109</v>
      </c>
      <c r="D19" s="16" t="s">
        <v>26</v>
      </c>
      <c r="E19" s="18">
        <v>25</v>
      </c>
      <c r="F19" s="28">
        <v>2.16</v>
      </c>
      <c r="G19" s="20">
        <v>43.5</v>
      </c>
      <c r="H19" s="20">
        <v>1.66</v>
      </c>
      <c r="I19" s="20">
        <v>0.3</v>
      </c>
      <c r="J19" s="20">
        <v>8.35</v>
      </c>
    </row>
    <row r="20" spans="1:10" x14ac:dyDescent="0.25">
      <c r="A20" s="6"/>
      <c r="B20" s="7"/>
      <c r="C20" s="14"/>
      <c r="D20" s="22" t="s">
        <v>27</v>
      </c>
      <c r="E20" s="18">
        <f t="shared" ref="E20:J20" si="1">SUM(E12:E19)</f>
        <v>880</v>
      </c>
      <c r="F20" s="24">
        <f t="shared" si="1"/>
        <v>153.6</v>
      </c>
      <c r="G20" s="20">
        <f t="shared" si="1"/>
        <v>739.59999999999991</v>
      </c>
      <c r="H20" s="20">
        <f t="shared" si="1"/>
        <v>27.04</v>
      </c>
      <c r="I20" s="20">
        <f t="shared" si="1"/>
        <v>24.55</v>
      </c>
      <c r="J20" s="20">
        <f t="shared" si="1"/>
        <v>100.45</v>
      </c>
    </row>
    <row r="21" spans="1:10" x14ac:dyDescent="0.25">
      <c r="A21" s="6"/>
      <c r="B21" s="7"/>
      <c r="C21" s="8"/>
      <c r="D21" s="21" t="s">
        <v>28</v>
      </c>
      <c r="E21" s="23">
        <f>E11+E20</f>
        <v>1435</v>
      </c>
      <c r="F21" s="9"/>
      <c r="G21" s="23">
        <f t="shared" ref="G21:J21" si="2">G11+G20</f>
        <v>1334.4899999999998</v>
      </c>
      <c r="H21" s="23">
        <f t="shared" si="2"/>
        <v>44.45</v>
      </c>
      <c r="I21" s="23">
        <f t="shared" si="2"/>
        <v>45.03</v>
      </c>
      <c r="J21" s="23">
        <f t="shared" si="2"/>
        <v>184.99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0</cp:revision>
  <cp:lastPrinted>2021-05-18T10:32:40Z</cp:lastPrinted>
  <dcterms:created xsi:type="dcterms:W3CDTF">2015-06-05T18:19:34Z</dcterms:created>
  <dcterms:modified xsi:type="dcterms:W3CDTF">2023-02-10T10:57:55Z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