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18" i="1" l="1"/>
  <c r="G8" i="1"/>
  <c r="J18" i="1"/>
  <c r="J8" i="1"/>
  <c r="I18" i="1"/>
  <c r="I8" i="1"/>
  <c r="H18" i="1"/>
  <c r="H8" i="1"/>
  <c r="F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<sst xmlns="http://schemas.openxmlformats.org/spreadsheetml/2006/main" count="44" uniqueCount="43">
  <si>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</si>
  <si>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</si>
  <si>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</si>
  <si>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</si>
  <si>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</si>
  <si>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</si>
  <si>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</si>
  <si>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</si>
  <si>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</si>
  <si>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</si>
  <si>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</si>
  <si>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</si>
  <si>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</si>
  <si>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</si>
  <si>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</si>
  <si>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</si>
  <si>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</si>
  <si>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</si>
  <si>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</si>
  <si>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</si>
  <si>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</si>
  <si>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</si>
  <si>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</si>
  <si>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</si>
  <si>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</si>
  <si>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</si>
  <si>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</si>
  <si>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Яйцо вареное</t>
  </si>
  <si>
    <t>Кофейный напиток с молоком</t>
  </si>
  <si>
    <t>Хлеб пшеничный</t>
  </si>
  <si>
    <t>Итого</t>
  </si>
  <si>
    <t>Помидоры свежие порциями</t>
  </si>
  <si>
    <t>Суп картофельный с макаронными изделиями</t>
  </si>
  <si>
    <t>Котлеты руб.из птицы с соусом</t>
  </si>
  <si>
    <t>Рис отварной</t>
  </si>
  <si>
    <t>Компот из изюма</t>
  </si>
  <si>
    <t>Хлеб ржаной</t>
  </si>
  <si>
    <t>150/4</t>
  </si>
  <si>
    <t>1 шт</t>
  </si>
  <si>
    <t>80(50/30)</t>
  </si>
  <si>
    <t>МБОУ"Анат-Кинярская СОШ"</t>
  </si>
  <si>
    <t>Каша рисовая с маслом</t>
  </si>
  <si>
    <t>восьмой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</si>
</sst>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40</v>
      </c>
      <c r="C1" s="43"/>
      <c r="D1" s="44"/>
      <c r="E1" t="s">
        <v>22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 t="s">
        <v>41</v>
      </c>
      <c r="E4" s="38" t="s">
        <v>37</v>
      </c>
      <c r="F4" s="40">
        <v>10.72</v>
      </c>
      <c r="G4" s="38">
        <v>214</v>
      </c>
      <c r="H4" s="38">
        <v>5.56</v>
      </c>
      <c r="I4" s="38">
        <v>10.49</v>
      </c>
      <c r="J4" s="38">
        <v>24.03</v>
      </c>
    </row>
    <row r="5" spans="1:10" ht="15.75" x14ac:dyDescent="0.25">
      <c r="A5" s="7"/>
      <c r="B5" s="1" t="s">
        <v>12</v>
      </c>
      <c r="C5" s="2"/>
      <c r="D5" s="33" t="s">
        <v>27</v>
      </c>
      <c r="E5" s="38" t="s">
        <v>38</v>
      </c>
      <c r="F5" s="40">
        <v>7.6</v>
      </c>
      <c r="G5" s="38">
        <v>63</v>
      </c>
      <c r="H5" s="38">
        <v>5.0999999999999996</v>
      </c>
      <c r="I5" s="38">
        <v>4.5999999999999996</v>
      </c>
      <c r="J5" s="38">
        <v>0.3</v>
      </c>
    </row>
    <row r="6" spans="1:10" ht="15.75" x14ac:dyDescent="0.25">
      <c r="A6" s="7"/>
      <c r="B6" s="1" t="s">
        <v>23</v>
      </c>
      <c r="C6" s="2"/>
      <c r="D6" s="33" t="s">
        <v>28</v>
      </c>
      <c r="E6" s="38">
        <v>200</v>
      </c>
      <c r="F6" s="40">
        <v>8.4499999999999993</v>
      </c>
      <c r="G6" s="38">
        <v>152</v>
      </c>
      <c r="H6" s="38">
        <v>2.5</v>
      </c>
      <c r="I6" s="38">
        <v>3.6</v>
      </c>
      <c r="J6" s="38">
        <v>28.7</v>
      </c>
    </row>
    <row r="7" spans="1:10" ht="15.75" x14ac:dyDescent="0.25">
      <c r="A7" s="7"/>
      <c r="B7" s="2"/>
      <c r="C7" s="2"/>
      <c r="D7" s="33" t="s">
        <v>29</v>
      </c>
      <c r="E7" s="38">
        <v>50</v>
      </c>
      <c r="F7" s="41">
        <v>2.85</v>
      </c>
      <c r="G7" s="38">
        <v>119</v>
      </c>
      <c r="H7" s="38">
        <v>3.8</v>
      </c>
      <c r="I7" s="38">
        <v>0.4</v>
      </c>
      <c r="J7" s="38">
        <v>24.3</v>
      </c>
    </row>
    <row r="8" spans="1:10" ht="16.5" thickBot="1" x14ac:dyDescent="0.3">
      <c r="A8" s="8"/>
      <c r="B8" s="9"/>
      <c r="C8" s="9"/>
      <c r="D8" s="34" t="s">
        <v>30</v>
      </c>
      <c r="E8" s="38"/>
      <c r="F8" s="41">
        <f>F7+F6+F5+F4</f>
        <v>29.619999999999997</v>
      </c>
      <c r="G8" s="39">
        <f t="shared" ref="G8" si="0">SUM(G4:G7)</f>
        <v>548</v>
      </c>
      <c r="H8" s="39">
        <f>SUM(H4:H7)</f>
        <v>16.96</v>
      </c>
      <c r="I8" s="39">
        <f t="shared" ref="I8:J8" si="1">SUM(I4:I7)</f>
        <v>19.09</v>
      </c>
      <c r="J8" s="39">
        <f t="shared" si="1"/>
        <v>77.33</v>
      </c>
    </row>
    <row r="9" spans="1:10" x14ac:dyDescent="0.25">
      <c r="A9" s="4" t="s">
        <v>13</v>
      </c>
      <c r="B9" s="11" t="s">
        <v>20</v>
      </c>
      <c r="C9" s="6"/>
      <c r="D9" s="35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75" x14ac:dyDescent="0.25">
      <c r="A12" s="7" t="s">
        <v>14</v>
      </c>
      <c r="B12" s="10" t="s">
        <v>15</v>
      </c>
      <c r="C12" s="3"/>
      <c r="D12" s="36" t="s">
        <v>31</v>
      </c>
      <c r="E12" s="39">
        <v>42</v>
      </c>
      <c r="F12" s="40">
        <v>11.28</v>
      </c>
      <c r="G12" s="39">
        <v>12</v>
      </c>
      <c r="H12" s="39">
        <v>0.48</v>
      </c>
      <c r="I12" s="39">
        <v>0.12</v>
      </c>
      <c r="J12" s="39">
        <v>3.12</v>
      </c>
    </row>
    <row r="13" spans="1:10" ht="31.5" x14ac:dyDescent="0.25">
      <c r="A13" s="7"/>
      <c r="B13" s="1" t="s">
        <v>16</v>
      </c>
      <c r="C13" s="2"/>
      <c r="D13" s="36" t="s">
        <v>32</v>
      </c>
      <c r="E13" s="39">
        <v>200</v>
      </c>
      <c r="F13" s="40">
        <v>16.28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ht="15.75" x14ac:dyDescent="0.25">
      <c r="A14" s="7"/>
      <c r="B14" s="1" t="s">
        <v>17</v>
      </c>
      <c r="C14" s="2"/>
      <c r="D14" s="36" t="s">
        <v>33</v>
      </c>
      <c r="E14" s="39" t="s">
        <v>39</v>
      </c>
      <c r="F14" s="40">
        <v>20.16</v>
      </c>
      <c r="G14" s="39">
        <v>157</v>
      </c>
      <c r="H14" s="39">
        <v>10.84</v>
      </c>
      <c r="I14" s="39">
        <v>7.6</v>
      </c>
      <c r="J14" s="39">
        <v>1.86</v>
      </c>
    </row>
    <row r="15" spans="1:10" ht="15.75" x14ac:dyDescent="0.25">
      <c r="A15" s="7"/>
      <c r="B15" s="1" t="s">
        <v>18</v>
      </c>
      <c r="C15" s="2"/>
      <c r="D15" s="36" t="s">
        <v>34</v>
      </c>
      <c r="E15" s="39">
        <v>150</v>
      </c>
      <c r="F15" s="40">
        <v>6.18</v>
      </c>
      <c r="G15" s="39">
        <v>228</v>
      </c>
      <c r="H15" s="39">
        <v>3.81</v>
      </c>
      <c r="I15" s="39">
        <v>6.11</v>
      </c>
      <c r="J15" s="39">
        <v>38.61</v>
      </c>
    </row>
    <row r="16" spans="1:10" ht="15.75" x14ac:dyDescent="0.25">
      <c r="A16" s="7"/>
      <c r="B16" s="1" t="s">
        <v>19</v>
      </c>
      <c r="C16" s="2"/>
      <c r="D16" s="36" t="s">
        <v>35</v>
      </c>
      <c r="E16" s="39">
        <v>200</v>
      </c>
      <c r="F16" s="40">
        <v>4.9400000000000004</v>
      </c>
      <c r="G16" s="39">
        <v>128</v>
      </c>
      <c r="H16" s="39">
        <v>0.36</v>
      </c>
      <c r="I16" s="39">
        <v>0</v>
      </c>
      <c r="J16" s="39">
        <v>33.159999999999997</v>
      </c>
    </row>
    <row r="17" spans="1:10" ht="15.75" x14ac:dyDescent="0.25">
      <c r="A17" s="7"/>
      <c r="B17" s="1" t="s">
        <v>24</v>
      </c>
      <c r="C17" s="2"/>
      <c r="D17" s="36" t="s">
        <v>36</v>
      </c>
      <c r="E17" s="39">
        <v>40</v>
      </c>
      <c r="F17" s="41">
        <v>1.77</v>
      </c>
      <c r="G17" s="39">
        <v>126</v>
      </c>
      <c r="H17" s="39">
        <v>2.82</v>
      </c>
      <c r="I17" s="39">
        <v>0.6</v>
      </c>
      <c r="J17" s="39">
        <v>0.6</v>
      </c>
    </row>
    <row r="18" spans="1:10" ht="15.75" x14ac:dyDescent="0.25">
      <c r="A18" s="7"/>
      <c r="B18" s="1" t="s">
        <v>21</v>
      </c>
      <c r="C18" s="2"/>
      <c r="D18" s="37" t="s">
        <v>30</v>
      </c>
      <c r="E18" s="17"/>
      <c r="F18" s="41">
        <f>SUM(F12:F17)</f>
        <v>60.61</v>
      </c>
      <c r="G18" s="39">
        <f t="shared" ref="G18" si="2">SUM(G12:G17)</f>
        <v>768</v>
      </c>
      <c r="H18" s="39">
        <f>SUM(H12:H17)</f>
        <v>20.57</v>
      </c>
      <c r="I18" s="39">
        <f t="shared" ref="I18:J18" si="3">SUM(I12:I17)</f>
        <v>18.73</v>
      </c>
      <c r="J18" s="39">
        <f t="shared" si="3"/>
        <v>94.029999999999987</v>
      </c>
    </row>
    <row r="19" spans="1:10" x14ac:dyDescent="0.25">
      <c r="A19" s="7"/>
      <c r="B19" s="26"/>
      <c r="C19" s="26"/>
      <c r="D19" s="32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2022-04-20T02:53:28Z</dcterms:modified>
</cp:coreProperties>
</file>