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F9" i="1"/>
  <c r="E9" i="1"/>
  <c r="H8" i="1"/>
  <c r="H9" i="1" s="1"/>
  <c r="G8" i="1"/>
  <c r="G9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<sst xmlns="http://schemas.openxmlformats.org/spreadsheetml/2006/main" count="44" uniqueCount="43">
  <si>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</si>
  <si>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</si>
  <si>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</si>
  <si>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</si>
  <si>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</si>
  <si>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</si>
  <si>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</si>
  <si>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</si>
  <si>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</si>
  <si>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</si>
  <si>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</si>
  <si>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</si>
  <si>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</si>
  <si>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</si>
  <si>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</si>
  <si>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</si>
  <si>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</si>
  <si>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</si>
  <si>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</si>
  <si>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</si>
  <si>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</si>
  <si>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</si>
  <si>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</si>
  <si>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</si>
  <si>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</si>
  <si>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</si>
  <si>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</si>
  <si>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</si>
  <si>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</si>
  <si>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</si>
  <si>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</si>
  <si>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</si>
  <si>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>Печень тушенная в сметанном соусе</t>
  </si>
  <si>
    <t>Макароны отварные с м.слив.</t>
  </si>
  <si>
    <t>376.01</t>
  </si>
  <si>
    <t>Какао на молоке</t>
  </si>
  <si>
    <t>ПТ</t>
  </si>
  <si>
    <t xml:space="preserve">Йогурт </t>
  </si>
  <si>
    <t>Салат Восторг</t>
  </si>
  <si>
    <t xml:space="preserve">Борщ с  капустой и картофелем, говядиной и сметаной </t>
  </si>
  <si>
    <t>Котлета рыбная</t>
  </si>
  <si>
    <t>Пюре картофельное</t>
  </si>
  <si>
    <t>Напиток из шиповника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</si>
</sst>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5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0" xfId="0" applyNumberFormat="1" applyFont="1" applyFill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6"/>
      <c r="I1" t="s">
        <v>1</v>
      </c>
      <c r="J1" s="15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255</v>
      </c>
      <c r="D4" s="20" t="s">
        <v>32</v>
      </c>
      <c r="E4" s="20">
        <v>90</v>
      </c>
      <c r="F4" s="34">
        <v>47</v>
      </c>
      <c r="G4" s="20">
        <v>144.18</v>
      </c>
      <c r="H4" s="20">
        <v>14.83</v>
      </c>
      <c r="I4" s="20">
        <v>8.6199999999999992</v>
      </c>
      <c r="J4" s="20">
        <v>1.76</v>
      </c>
    </row>
    <row r="5" spans="1:10" x14ac:dyDescent="0.25">
      <c r="A5" s="5"/>
      <c r="B5" s="1" t="s">
        <v>12</v>
      </c>
      <c r="C5" s="23">
        <v>202</v>
      </c>
      <c r="D5" s="20" t="s">
        <v>33</v>
      </c>
      <c r="E5" s="23">
        <v>150</v>
      </c>
      <c r="F5" s="22">
        <v>7</v>
      </c>
      <c r="G5" s="22">
        <v>216.54</v>
      </c>
      <c r="H5" s="22">
        <v>5.86</v>
      </c>
      <c r="I5" s="22">
        <v>4.8099999999999996</v>
      </c>
      <c r="J5" s="22">
        <v>37.409999999999997</v>
      </c>
    </row>
    <row r="6" spans="1:10" x14ac:dyDescent="0.25">
      <c r="A6" s="5"/>
      <c r="B6" s="1" t="s">
        <v>23</v>
      </c>
      <c r="C6" s="20" t="s">
        <v>34</v>
      </c>
      <c r="D6" s="20" t="s">
        <v>35</v>
      </c>
      <c r="E6" s="20">
        <v>180</v>
      </c>
      <c r="F6" s="22">
        <v>2</v>
      </c>
      <c r="G6" s="20">
        <v>98.25</v>
      </c>
      <c r="H6" s="20">
        <v>0.47</v>
      </c>
      <c r="I6" s="20"/>
      <c r="J6" s="20">
        <v>8.3699999999999992</v>
      </c>
    </row>
    <row r="7" spans="1:10" x14ac:dyDescent="0.25">
      <c r="A7" s="5"/>
      <c r="B7" s="2"/>
      <c r="C7" s="35" t="s">
        <v>36</v>
      </c>
      <c r="D7" s="20" t="s">
        <v>28</v>
      </c>
      <c r="E7" s="27">
        <v>40</v>
      </c>
      <c r="F7" s="22">
        <v>4.5</v>
      </c>
      <c r="G7" s="23">
        <v>104.8</v>
      </c>
      <c r="H7" s="23">
        <v>3.08</v>
      </c>
      <c r="I7" s="23">
        <v>1.2</v>
      </c>
      <c r="J7" s="23">
        <v>19.920000000000002</v>
      </c>
    </row>
    <row r="8" spans="1:10" ht="15.75" thickBot="1" x14ac:dyDescent="0.3">
      <c r="A8" s="6"/>
      <c r="B8" s="7"/>
      <c r="C8" s="23"/>
      <c r="D8" s="20" t="s">
        <v>37</v>
      </c>
      <c r="E8" s="21">
        <v>115</v>
      </c>
      <c r="F8" s="22">
        <v>29</v>
      </c>
      <c r="G8" s="22">
        <f>112*1.25</f>
        <v>140</v>
      </c>
      <c r="H8" s="22">
        <f>8*1.25</f>
        <v>10</v>
      </c>
      <c r="I8" s="22">
        <v>3.13</v>
      </c>
      <c r="J8" s="22">
        <v>37.880000000000003</v>
      </c>
    </row>
    <row r="9" spans="1:10" x14ac:dyDescent="0.25">
      <c r="A9" s="3" t="s">
        <v>13</v>
      </c>
      <c r="B9" s="9" t="s">
        <v>20</v>
      </c>
      <c r="C9" s="29"/>
      <c r="D9" s="30" t="s">
        <v>29</v>
      </c>
      <c r="E9" s="36">
        <f t="shared" ref="E9:J9" si="0">SUM(E4:E8)</f>
        <v>575</v>
      </c>
      <c r="F9" s="25">
        <f t="shared" si="0"/>
        <v>89.5</v>
      </c>
      <c r="G9" s="36">
        <f t="shared" si="0"/>
        <v>703.77</v>
      </c>
      <c r="H9" s="36">
        <f t="shared" si="0"/>
        <v>34.24</v>
      </c>
      <c r="I9" s="36">
        <f t="shared" si="0"/>
        <v>17.759999999999998</v>
      </c>
      <c r="J9" s="36">
        <f t="shared" si="0"/>
        <v>105.34</v>
      </c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20">
        <v>40</v>
      </c>
      <c r="D12" s="20" t="s">
        <v>38</v>
      </c>
      <c r="E12" s="20">
        <v>60</v>
      </c>
      <c r="F12" s="22">
        <v>9</v>
      </c>
      <c r="G12" s="20">
        <v>86.4</v>
      </c>
      <c r="H12" s="20">
        <v>2.21</v>
      </c>
      <c r="I12" s="20">
        <v>6.27</v>
      </c>
      <c r="J12" s="20">
        <v>5.13</v>
      </c>
    </row>
    <row r="13" spans="1:10" x14ac:dyDescent="0.25">
      <c r="A13" s="5"/>
      <c r="B13" s="1" t="s">
        <v>16</v>
      </c>
      <c r="C13" s="23">
        <v>114.03</v>
      </c>
      <c r="D13" s="20" t="s">
        <v>39</v>
      </c>
      <c r="E13" s="23">
        <v>220</v>
      </c>
      <c r="F13" s="22">
        <v>24</v>
      </c>
      <c r="G13" s="23">
        <v>159.96</v>
      </c>
      <c r="H13" s="23">
        <v>5.52</v>
      </c>
      <c r="I13" s="23">
        <v>12.23</v>
      </c>
      <c r="J13" s="23">
        <v>10.71</v>
      </c>
    </row>
    <row r="14" spans="1:10" x14ac:dyDescent="0.25">
      <c r="A14" s="5"/>
      <c r="B14" s="1" t="s">
        <v>17</v>
      </c>
      <c r="C14" s="23">
        <v>511.03</v>
      </c>
      <c r="D14" s="20" t="s">
        <v>40</v>
      </c>
      <c r="E14" s="23">
        <v>90</v>
      </c>
      <c r="F14" s="22">
        <v>26</v>
      </c>
      <c r="G14" s="23">
        <v>165.55</v>
      </c>
      <c r="H14" s="23">
        <v>12.28</v>
      </c>
      <c r="I14" s="23">
        <v>6.5</v>
      </c>
      <c r="J14" s="23">
        <v>13.43</v>
      </c>
    </row>
    <row r="15" spans="1:10" x14ac:dyDescent="0.25">
      <c r="A15" s="5"/>
      <c r="B15" s="1" t="s">
        <v>18</v>
      </c>
      <c r="C15" s="23">
        <v>1541</v>
      </c>
      <c r="D15" s="24" t="s">
        <v>41</v>
      </c>
      <c r="E15" s="27">
        <v>150</v>
      </c>
      <c r="F15" s="22">
        <v>14</v>
      </c>
      <c r="G15" s="28">
        <v>150.69999999999999</v>
      </c>
      <c r="H15" s="28">
        <v>3.26</v>
      </c>
      <c r="I15" s="28">
        <v>5.2</v>
      </c>
      <c r="J15" s="28">
        <v>21.61</v>
      </c>
    </row>
    <row r="16" spans="1:10" x14ac:dyDescent="0.25">
      <c r="A16" s="5"/>
      <c r="B16" s="1" t="s">
        <v>19</v>
      </c>
      <c r="C16" s="23">
        <v>388.01</v>
      </c>
      <c r="D16" s="20" t="s">
        <v>42</v>
      </c>
      <c r="E16" s="23">
        <v>180</v>
      </c>
      <c r="F16" s="22">
        <v>5</v>
      </c>
      <c r="G16" s="37">
        <v>72.540000000000006</v>
      </c>
      <c r="H16" s="28">
        <v>0.61</v>
      </c>
      <c r="I16" s="28">
        <v>0.25</v>
      </c>
      <c r="J16" s="28">
        <v>10.49</v>
      </c>
    </row>
    <row r="17" spans="1:10" x14ac:dyDescent="0.25">
      <c r="A17" s="5"/>
      <c r="B17" s="1" t="s">
        <v>24</v>
      </c>
      <c r="C17" s="23" t="s">
        <v>30</v>
      </c>
      <c r="D17" s="20" t="s">
        <v>31</v>
      </c>
      <c r="E17" s="21">
        <v>60</v>
      </c>
      <c r="F17" s="22">
        <v>4.5</v>
      </c>
      <c r="G17" s="23">
        <v>155.4</v>
      </c>
      <c r="H17" s="23">
        <v>5.0999999999999996</v>
      </c>
      <c r="I17" s="23">
        <v>1.98</v>
      </c>
      <c r="J17" s="23">
        <v>29.98</v>
      </c>
    </row>
    <row r="18" spans="1:10" x14ac:dyDescent="0.25">
      <c r="A18" s="5"/>
      <c r="B18" s="1" t="s">
        <v>21</v>
      </c>
      <c r="C18" s="29"/>
      <c r="D18" s="30" t="s">
        <v>29</v>
      </c>
      <c r="E18" s="29">
        <f t="shared" ref="E18:J18" si="1">SUM(E12:E17)</f>
        <v>760</v>
      </c>
      <c r="F18" s="38">
        <f t="shared" si="1"/>
        <v>82.5</v>
      </c>
      <c r="G18" s="29">
        <f t="shared" si="1"/>
        <v>790.55</v>
      </c>
      <c r="H18" s="29">
        <f t="shared" si="1"/>
        <v>28.979999999999997</v>
      </c>
      <c r="I18" s="29">
        <f t="shared" si="1"/>
        <v>32.43</v>
      </c>
      <c r="J18" s="29">
        <f t="shared" si="1"/>
        <v>91.35</v>
      </c>
    </row>
    <row r="19" spans="1:10" x14ac:dyDescent="0.25">
      <c r="A19" s="5"/>
      <c r="B19" s="18"/>
      <c r="C19" s="29"/>
      <c r="D19" s="30"/>
      <c r="E19" s="29"/>
      <c r="F19" s="25"/>
      <c r="G19" s="29"/>
      <c r="H19" s="29"/>
      <c r="I19" s="29"/>
      <c r="J19" s="29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2022-03-01T11:12:57Z</dcterms:modified>
</cp:coreProperties>
</file>