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9" i="1"/>
  <c r="I9" i="1"/>
  <c r="F9" i="1"/>
  <c r="E9" i="1"/>
  <c r="H8" i="1"/>
  <c r="H9" i="1" s="1"/>
  <c r="G8" i="1"/>
  <c r="G9" i="1" s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<sst xmlns="http://schemas.openxmlformats.org/spreadsheetml/2006/main" count="45" uniqueCount="41">
  <si>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</si>
  <si>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</si>
  <si>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</si>
  <si>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</si>
  <si>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</si>
  <si>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</si>
  <si>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</si>
  <si>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</si>
  <si>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</si>
  <si>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</si>
  <si>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</si>
  <si>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</si>
  <si>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</si>
  <si>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</si>
  <si>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</si>
  <si>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</si>
  <si>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</si>
  <si>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</si>
  <si>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</si>
  <si>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</si>
  <si>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</si>
  <si>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</si>
  <si>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</si>
  <si>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</si>
  <si>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</si>
  <si>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</si>
  <si>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</si>
  <si>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"Кузьмищенская средняя общеобразовательная школа"</t>
  </si>
  <si>
    <t>Хлеб пшеничный</t>
  </si>
  <si>
    <t>Итого</t>
  </si>
  <si>
    <t>ПГ</t>
  </si>
  <si>
    <t>Хлеб ржаной</t>
  </si>
  <si>
    <t>Шницель  куриный</t>
  </si>
  <si>
    <t>Овощи тушеные в молочном соусе</t>
  </si>
  <si>
    <t>379.1</t>
  </si>
  <si>
    <t>Кофейный напиток на молоке</t>
  </si>
  <si>
    <t xml:space="preserve">Йогурт </t>
  </si>
  <si>
    <t>Салат из свежих помидор и огурцов с маслом подсолнечным</t>
  </si>
  <si>
    <t>Суп молочный с вермишелью</t>
  </si>
  <si>
    <t>Картофель тушеный  со свининой</t>
  </si>
  <si>
    <t>Компот из смеси  сухофруктов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</si>
</sst>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0.00"/>
  </numFmts>
  <fonts count="8" x14ac:knownFonts="1">
    <font>
      <sz val="11"/>
      <color theme="1"/>
      <name val="Calibri"/>
      <family val="2"/>
      <scheme val="minor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11"/>
      <color rgb="FF000000"/>
      <name val="Calibri"/>
      <family val="2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left" vertical="top"/>
      <protection locked="0"/>
    </xf>
    <xf numFmtId="2" fontId="1" fillId="3" borderId="1" xfId="0" applyNumberFormat="1" applyFont="1" applyFill="1" applyBorder="1" applyAlignment="1" applyProtection="1">
      <alignment horizontal="left" vertical="top"/>
      <protection locked="0"/>
    </xf>
    <xf numFmtId="2" fontId="2" fillId="3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 applyProtection="1">
      <alignment horizontal="left" vertical="top"/>
      <protection locked="0"/>
    </xf>
    <xf numFmtId="0" fontId="7" fillId="3" borderId="1" xfId="0" applyFont="1" applyFill="1" applyBorder="1" applyAlignment="1" applyProtection="1">
      <alignment horizontal="left" vertical="top" wrapText="1"/>
      <protection locked="0"/>
    </xf>
    <xf numFmtId="1" fontId="2" fillId="3" borderId="1" xfId="0" applyNumberFormat="1" applyFont="1" applyFill="1" applyBorder="1" applyAlignment="1" applyProtection="1">
      <alignment horizontal="left" vertical="top"/>
      <protection locked="0"/>
    </xf>
    <xf numFmtId="2" fontId="2" fillId="3" borderId="4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Alignment="1" applyProtection="1">
      <alignment horizontal="left" vertical="top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27</v>
      </c>
      <c r="C1" s="32"/>
      <c r="D1" s="33"/>
      <c r="E1" t="s">
        <v>22</v>
      </c>
      <c r="F1" s="16"/>
      <c r="I1" t="s">
        <v>1</v>
      </c>
      <c r="J1" s="15">
        <v>44637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>
        <v>338</v>
      </c>
      <c r="D4" s="24" t="s">
        <v>32</v>
      </c>
      <c r="E4" s="25">
        <v>50</v>
      </c>
      <c r="F4" s="34">
        <v>22</v>
      </c>
      <c r="G4" s="21">
        <v>247.63</v>
      </c>
      <c r="H4" s="21">
        <v>15.67</v>
      </c>
      <c r="I4" s="21">
        <v>13.94</v>
      </c>
      <c r="J4" s="21">
        <v>14.36</v>
      </c>
    </row>
    <row r="5" spans="1:10" x14ac:dyDescent="0.25">
      <c r="A5" s="5"/>
      <c r="B5" s="1" t="s">
        <v>12</v>
      </c>
      <c r="C5" s="23">
        <v>317.01</v>
      </c>
      <c r="D5" s="24" t="s">
        <v>33</v>
      </c>
      <c r="E5" s="20">
        <v>150</v>
      </c>
      <c r="F5" s="21">
        <v>17</v>
      </c>
      <c r="G5" s="21">
        <v>119.1</v>
      </c>
      <c r="H5" s="21">
        <v>3.23</v>
      </c>
      <c r="I5" s="21">
        <v>5.22</v>
      </c>
      <c r="J5" s="21">
        <v>13.77</v>
      </c>
    </row>
    <row r="6" spans="1:10" x14ac:dyDescent="0.25">
      <c r="A6" s="5"/>
      <c r="B6" s="1" t="s">
        <v>23</v>
      </c>
      <c r="C6" s="23" t="s">
        <v>34</v>
      </c>
      <c r="D6" s="24" t="s">
        <v>35</v>
      </c>
      <c r="E6" s="25">
        <v>200</v>
      </c>
      <c r="F6" s="34">
        <v>9</v>
      </c>
      <c r="G6" s="21">
        <v>126.5</v>
      </c>
      <c r="H6" s="21">
        <v>2.0699999999999998</v>
      </c>
      <c r="I6" s="21">
        <v>1.73</v>
      </c>
      <c r="J6" s="21">
        <v>25.86</v>
      </c>
    </row>
    <row r="7" spans="1:10" x14ac:dyDescent="0.25">
      <c r="A7" s="5"/>
      <c r="B7" s="2"/>
      <c r="C7" s="23" t="s">
        <v>30</v>
      </c>
      <c r="D7" s="24" t="s">
        <v>28</v>
      </c>
      <c r="E7" s="20">
        <v>20</v>
      </c>
      <c r="F7" s="21">
        <v>2</v>
      </c>
      <c r="G7" s="21">
        <v>47</v>
      </c>
      <c r="H7" s="21">
        <v>1.52</v>
      </c>
      <c r="I7" s="21">
        <v>0.16</v>
      </c>
      <c r="J7" s="21">
        <v>9.84</v>
      </c>
    </row>
    <row r="8" spans="1:10" ht="15.75" thickBot="1" x14ac:dyDescent="0.3">
      <c r="A8" s="6"/>
      <c r="B8" s="7"/>
      <c r="C8" s="23"/>
      <c r="D8" s="24" t="s">
        <v>36</v>
      </c>
      <c r="E8" s="20">
        <v>125</v>
      </c>
      <c r="F8" s="21">
        <v>32</v>
      </c>
      <c r="G8" s="21">
        <f>112*1.25</f>
        <v>140</v>
      </c>
      <c r="H8" s="21">
        <f>8*1.25</f>
        <v>10</v>
      </c>
      <c r="I8" s="21">
        <v>3.13</v>
      </c>
      <c r="J8" s="21">
        <v>37.880000000000003</v>
      </c>
    </row>
    <row r="9" spans="1:10" x14ac:dyDescent="0.25">
      <c r="A9" s="3" t="s">
        <v>13</v>
      </c>
      <c r="B9" s="9" t="s">
        <v>20</v>
      </c>
      <c r="C9" s="23"/>
      <c r="D9" s="27" t="s">
        <v>29</v>
      </c>
      <c r="E9" s="28">
        <f>SUM(E4:E8)</f>
        <v>545</v>
      </c>
      <c r="F9" s="29">
        <f t="shared" ref="F9" si="0">SUM(F4:F8)</f>
        <v>82</v>
      </c>
      <c r="G9" s="29">
        <f>SUM(G4:G8)</f>
        <v>680.23</v>
      </c>
      <c r="H9" s="29">
        <f>SUM(H4:H8)</f>
        <v>32.489999999999995</v>
      </c>
      <c r="I9" s="29">
        <f>SUM(I4:I8)</f>
        <v>24.18</v>
      </c>
      <c r="J9" s="29">
        <f>SUM(J4:J8)</f>
        <v>101.71000000000001</v>
      </c>
    </row>
    <row r="10" spans="1:10" x14ac:dyDescent="0.25">
      <c r="A10" s="5"/>
      <c r="B10" s="2"/>
      <c r="C10" s="30"/>
      <c r="D10" s="30"/>
      <c r="E10" s="30"/>
      <c r="F10" s="30"/>
      <c r="G10" s="30"/>
      <c r="H10" s="30"/>
      <c r="I10" s="30"/>
      <c r="J10" s="30"/>
    </row>
    <row r="11" spans="1:10" ht="15.75" thickBot="1" x14ac:dyDescent="0.3">
      <c r="A11" s="6"/>
      <c r="B11" s="7"/>
      <c r="C11" s="30"/>
      <c r="D11" s="30"/>
      <c r="E11" s="30"/>
      <c r="F11" s="30"/>
      <c r="G11" s="30"/>
      <c r="H11" s="30"/>
      <c r="I11" s="30"/>
      <c r="J11" s="30"/>
    </row>
    <row r="12" spans="1:10" ht="25.5" x14ac:dyDescent="0.25">
      <c r="A12" s="5" t="s">
        <v>14</v>
      </c>
      <c r="B12" s="8" t="s">
        <v>15</v>
      </c>
      <c r="C12" s="23">
        <v>61</v>
      </c>
      <c r="D12" s="24" t="s">
        <v>37</v>
      </c>
      <c r="E12" s="20">
        <v>60</v>
      </c>
      <c r="F12" s="21">
        <v>19</v>
      </c>
      <c r="G12" s="21">
        <v>94</v>
      </c>
      <c r="H12" s="21">
        <v>1.01</v>
      </c>
      <c r="I12" s="21">
        <v>8.18</v>
      </c>
      <c r="J12" s="21">
        <v>3.5</v>
      </c>
    </row>
    <row r="13" spans="1:10" x14ac:dyDescent="0.25">
      <c r="A13" s="5"/>
      <c r="B13" s="1" t="s">
        <v>16</v>
      </c>
      <c r="C13" s="23">
        <v>132</v>
      </c>
      <c r="D13" s="24" t="s">
        <v>38</v>
      </c>
      <c r="E13" s="25">
        <v>200</v>
      </c>
      <c r="F13" s="34">
        <v>18</v>
      </c>
      <c r="G13" s="21">
        <v>168.9</v>
      </c>
      <c r="H13" s="21">
        <v>6.13</v>
      </c>
      <c r="I13" s="21">
        <v>6.43</v>
      </c>
      <c r="J13" s="21">
        <v>18.55</v>
      </c>
    </row>
    <row r="14" spans="1:10" x14ac:dyDescent="0.25">
      <c r="A14" s="5"/>
      <c r="B14" s="1" t="s">
        <v>17</v>
      </c>
      <c r="C14" s="35">
        <v>1553.03</v>
      </c>
      <c r="D14" s="24" t="s">
        <v>39</v>
      </c>
      <c r="E14" s="25">
        <v>250</v>
      </c>
      <c r="F14" s="34">
        <v>56</v>
      </c>
      <c r="G14" s="34">
        <v>498.29</v>
      </c>
      <c r="H14" s="34">
        <v>15.2</v>
      </c>
      <c r="I14" s="34">
        <v>35.35</v>
      </c>
      <c r="J14" s="34">
        <v>28.09</v>
      </c>
    </row>
    <row r="15" spans="1:10" x14ac:dyDescent="0.25">
      <c r="A15" s="5"/>
      <c r="B15" s="1" t="s">
        <v>18</v>
      </c>
      <c r="C15" s="23">
        <v>639.04999999999995</v>
      </c>
      <c r="D15" s="24" t="s">
        <v>40</v>
      </c>
      <c r="E15" s="20">
        <v>180</v>
      </c>
      <c r="F15" s="21">
        <v>6</v>
      </c>
      <c r="G15" s="21">
        <v>51.01</v>
      </c>
      <c r="H15" s="21">
        <v>0.17</v>
      </c>
      <c r="I15" s="21">
        <v>0.05</v>
      </c>
      <c r="J15" s="21">
        <v>8.91</v>
      </c>
    </row>
    <row r="16" spans="1:10" x14ac:dyDescent="0.25">
      <c r="A16" s="5"/>
      <c r="B16" s="1" t="s">
        <v>19</v>
      </c>
      <c r="C16" s="23" t="s">
        <v>30</v>
      </c>
      <c r="D16" s="24" t="s">
        <v>28</v>
      </c>
      <c r="E16" s="20">
        <v>20</v>
      </c>
      <c r="F16" s="21">
        <v>2</v>
      </c>
      <c r="G16" s="21">
        <v>47</v>
      </c>
      <c r="H16" s="21">
        <v>1.52</v>
      </c>
      <c r="I16" s="21">
        <v>0.16</v>
      </c>
      <c r="J16" s="21">
        <v>9.84</v>
      </c>
    </row>
    <row r="17" spans="1:10" x14ac:dyDescent="0.25">
      <c r="A17" s="5"/>
      <c r="B17" s="1" t="s">
        <v>24</v>
      </c>
      <c r="C17" s="23" t="s">
        <v>30</v>
      </c>
      <c r="D17" s="24" t="s">
        <v>31</v>
      </c>
      <c r="E17" s="20">
        <v>30</v>
      </c>
      <c r="F17" s="21">
        <v>2</v>
      </c>
      <c r="G17" s="21">
        <v>77.7</v>
      </c>
      <c r="H17" s="21">
        <v>2.5499999999999998</v>
      </c>
      <c r="I17" s="21">
        <v>0.99</v>
      </c>
      <c r="J17" s="21">
        <v>14.49</v>
      </c>
    </row>
    <row r="18" spans="1:10" x14ac:dyDescent="0.25">
      <c r="A18" s="5"/>
      <c r="B18" s="1" t="s">
        <v>21</v>
      </c>
      <c r="C18" s="36"/>
      <c r="D18" s="27" t="s">
        <v>29</v>
      </c>
      <c r="E18" s="28">
        <f>SUM(E12:E17)</f>
        <v>740</v>
      </c>
      <c r="F18" s="22">
        <f t="shared" ref="F18" si="1">SUM(F12:F17)</f>
        <v>103</v>
      </c>
      <c r="G18" s="22">
        <f>SUM(G12:G17)</f>
        <v>936.90000000000009</v>
      </c>
      <c r="H18" s="22">
        <f>SUM(H12:H17)</f>
        <v>26.580000000000002</v>
      </c>
      <c r="I18" s="22">
        <f>SUM(I12:I17)</f>
        <v>51.16</v>
      </c>
      <c r="J18" s="22">
        <f>SUM(J12:J17)</f>
        <v>83.38</v>
      </c>
    </row>
    <row r="19" spans="1:10" x14ac:dyDescent="0.25">
      <c r="A19" s="5"/>
      <c r="B19" s="18"/>
      <c r="C19" s="26"/>
      <c r="D19" s="27"/>
      <c r="E19" s="28"/>
      <c r="F19" s="22"/>
      <c r="G19" s="22"/>
      <c r="H19" s="22"/>
      <c r="I19" s="22"/>
      <c r="J19" s="22"/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Токарева Валентина Ивановна</cp:lastModifiedBy>
  <cp:lastPrinted>2021-05-18T10:32:40Z</cp:lastPrinted>
  <dcterms:created xsi:type="dcterms:W3CDTF">2015-06-05T18:19:34Z</dcterms:created>
  <dcterms:modified xsi:type="dcterms:W3CDTF">2022-03-16T08:04:35Z</dcterms:modified>
</cp:coreProperties>
</file>