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J12"/>
  <c r="I12"/>
  <c r="H12"/>
  <c r="J18"/>
  <c r="I18"/>
  <c r="H1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<sst xmlns="http://schemas.openxmlformats.org/spreadsheetml/2006/main" count="39" uniqueCount="39">
  <si>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</si>
  <si>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</si>
  <si>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</si>
  <si>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</si>
  <si>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</si>
  <si>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</si>
  <si>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</si>
  <si>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</si>
  <si>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</si>
  <si>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</si>
  <si>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</si>
  <si>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</si>
  <si>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</si>
  <si>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</si>
  <si>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</si>
  <si>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</si>
  <si>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</si>
  <si>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</si>
  <si>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</si>
  <si>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</si>
  <si>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</si>
  <si>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</si>
  <si>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</si>
  <si>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</si>
  <si>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</si>
  <si>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</si>
  <si>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</si>
  <si>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"Мухоудеровская СОШ"</t>
  </si>
  <si>
    <t>Лимонный напиток</t>
  </si>
  <si>
    <t>Хлеб р.пшеничный</t>
  </si>
  <si>
    <t>Шоколадный батончик</t>
  </si>
  <si>
    <t>Котлета "Детская"</t>
  </si>
  <si>
    <t>Кофейный напиток</t>
  </si>
  <si>
    <t>Хлеб пшеничный</t>
  </si>
  <si>
    <t>Макаронные изделия</t>
  </si>
  <si>
    <t>Салат: свекла капуста</t>
  </si>
  <si>
    <t>Рассольник "Ленинградский"</t>
  </si>
  <si>
    <t>Бифштекс рубленный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</si>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</sst>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4"/>
      <c r="I1" t="s">
        <v>1</v>
      </c>
      <c r="J1" s="13">
        <v>44637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11</v>
      </c>
      <c r="C4" s="16"/>
      <c r="D4" s="17" t="s">
        <v>31</v>
      </c>
      <c r="E4" s="18">
        <v>80</v>
      </c>
      <c r="F4" s="19">
        <v>32.11</v>
      </c>
      <c r="G4" s="18">
        <v>296</v>
      </c>
      <c r="H4" s="20">
        <v>14.042352941176469</v>
      </c>
      <c r="I4" s="20">
        <v>13.534117647058824</v>
      </c>
      <c r="J4" s="20">
        <v>29.656470588235297</v>
      </c>
    </row>
    <row r="5" spans="1:10" ht="15.6">
      <c r="A5" s="5"/>
      <c r="B5" s="1" t="s">
        <v>12</v>
      </c>
      <c r="C5" s="21"/>
      <c r="D5" s="22" t="s">
        <v>32</v>
      </c>
      <c r="E5" s="23">
        <v>200</v>
      </c>
      <c r="F5" s="24">
        <v>17.170000000000002</v>
      </c>
      <c r="G5" s="23">
        <v>62</v>
      </c>
      <c r="H5" s="20">
        <v>0.26</v>
      </c>
      <c r="I5" s="20">
        <v>0.06</v>
      </c>
      <c r="J5" s="20">
        <v>15.22</v>
      </c>
    </row>
    <row r="6" spans="1:10" ht="15.6">
      <c r="A6" s="5"/>
      <c r="B6" s="1" t="s">
        <v>23</v>
      </c>
      <c r="C6" s="21"/>
      <c r="D6" s="22" t="s">
        <v>33</v>
      </c>
      <c r="E6" s="23">
        <v>40</v>
      </c>
      <c r="F6" s="24">
        <v>2.4</v>
      </c>
      <c r="G6" s="23">
        <v>67</v>
      </c>
      <c r="H6" s="20">
        <f>2.64*F6/40</f>
        <v>0.15840000000000001</v>
      </c>
      <c r="I6" s="20">
        <f>0.48*F6/40</f>
        <v>2.8799999999999999E-2</v>
      </c>
      <c r="J6" s="20">
        <f>13.68*F6/40</f>
        <v>0.82079999999999997</v>
      </c>
    </row>
    <row r="7" spans="1:10" ht="15.6">
      <c r="A7" s="5"/>
      <c r="B7" s="2"/>
      <c r="C7" s="21"/>
      <c r="D7" s="22"/>
      <c r="E7" s="23"/>
      <c r="F7" s="24"/>
      <c r="G7" s="23"/>
      <c r="H7" s="20"/>
      <c r="I7" s="20"/>
      <c r="J7" s="20"/>
    </row>
    <row r="8" spans="1:10" ht="16.2" thickBot="1">
      <c r="A8" s="6"/>
      <c r="B8" s="7"/>
      <c r="C8" s="26"/>
      <c r="D8" s="27" t="s">
        <v>34</v>
      </c>
      <c r="E8" s="28">
        <v>180</v>
      </c>
      <c r="F8" s="29">
        <v>5.95</v>
      </c>
      <c r="G8" s="28">
        <v>57</v>
      </c>
      <c r="H8" s="20">
        <v>0.1</v>
      </c>
      <c r="I8" s="30">
        <v>0</v>
      </c>
      <c r="J8" s="31">
        <v>14.3</v>
      </c>
    </row>
    <row r="9" spans="1:10" ht="15.6">
      <c r="A9" s="3" t="s">
        <v>13</v>
      </c>
      <c r="B9" s="9" t="s">
        <v>20</v>
      </c>
      <c r="C9" s="16"/>
      <c r="D9" s="17"/>
      <c r="E9" s="18"/>
      <c r="F9" s="19"/>
      <c r="G9" s="18"/>
      <c r="H9" s="18"/>
      <c r="I9" s="18"/>
      <c r="J9" s="32"/>
    </row>
    <row r="10" spans="1:10" ht="15.6">
      <c r="A10" s="5"/>
      <c r="B10" s="2"/>
      <c r="C10" s="21"/>
      <c r="D10" s="22"/>
      <c r="E10" s="23"/>
      <c r="F10" s="24"/>
      <c r="G10" s="23"/>
      <c r="H10" s="23"/>
      <c r="I10" s="23"/>
      <c r="J10" s="25"/>
    </row>
    <row r="11" spans="1:10" ht="16.2" thickBot="1">
      <c r="A11" s="6"/>
      <c r="B11" s="7"/>
      <c r="C11" s="26"/>
      <c r="D11" s="27"/>
      <c r="E11" s="28"/>
      <c r="F11" s="29"/>
      <c r="G11" s="28"/>
      <c r="H11" s="28"/>
      <c r="I11" s="28"/>
      <c r="J11" s="33"/>
    </row>
    <row r="12" spans="1:10" ht="15.6">
      <c r="A12" s="5" t="s">
        <v>14</v>
      </c>
      <c r="B12" s="8" t="s">
        <v>15</v>
      </c>
      <c r="C12" s="34"/>
      <c r="D12" s="35" t="s">
        <v>35</v>
      </c>
      <c r="E12" s="36">
        <v>60</v>
      </c>
      <c r="F12" s="37">
        <v>4.51</v>
      </c>
      <c r="G12" s="36">
        <v>21</v>
      </c>
      <c r="H12" s="20">
        <f>0.3*F12/60</f>
        <v>2.2550000000000001E-2</v>
      </c>
      <c r="I12" s="20">
        <f>2*F12/60</f>
        <v>0.15033333333333332</v>
      </c>
      <c r="J12" s="20">
        <f>1.6*F12/60</f>
        <v>0.12026666666666667</v>
      </c>
    </row>
    <row r="13" spans="1:10" ht="15.6">
      <c r="A13" s="5"/>
      <c r="B13" s="1" t="s">
        <v>16</v>
      </c>
      <c r="C13" s="21"/>
      <c r="D13" s="22" t="s">
        <v>36</v>
      </c>
      <c r="E13" s="23">
        <v>250</v>
      </c>
      <c r="F13" s="24">
        <v>12.16</v>
      </c>
      <c r="G13" s="23">
        <v>86</v>
      </c>
      <c r="H13" s="20">
        <v>2.4300000000000002</v>
      </c>
      <c r="I13" s="20">
        <v>3.12</v>
      </c>
      <c r="J13" s="20">
        <v>12.01</v>
      </c>
    </row>
    <row r="14" spans="1:10" ht="15.6">
      <c r="A14" s="5"/>
      <c r="B14" s="1" t="s">
        <v>17</v>
      </c>
      <c r="C14" s="21"/>
      <c r="D14" s="22" t="s">
        <v>37</v>
      </c>
      <c r="E14" s="23">
        <v>80</v>
      </c>
      <c r="F14" s="24">
        <v>36.619999999999997</v>
      </c>
      <c r="G14" s="23">
        <v>513</v>
      </c>
      <c r="H14" s="20">
        <v>22.355999999999998</v>
      </c>
      <c r="I14" s="20">
        <v>26.136000000000003</v>
      </c>
      <c r="J14" s="20">
        <v>47.231999999999999</v>
      </c>
    </row>
    <row r="15" spans="1:10" ht="15.6">
      <c r="A15" s="5"/>
      <c r="B15" s="1" t="s">
        <v>18</v>
      </c>
      <c r="C15" s="21"/>
      <c r="D15" s="22" t="s">
        <v>38</v>
      </c>
      <c r="E15" s="23">
        <v>180</v>
      </c>
      <c r="F15" s="24">
        <v>13.22</v>
      </c>
      <c r="G15" s="23"/>
      <c r="H15" s="23"/>
      <c r="I15" s="23"/>
      <c r="J15" s="25"/>
    </row>
    <row r="16" spans="1:10" ht="15.6">
      <c r="A16" s="5"/>
      <c r="B16" s="1" t="s">
        <v>19</v>
      </c>
      <c r="C16" s="21"/>
      <c r="D16" s="22" t="s">
        <v>28</v>
      </c>
      <c r="E16" s="23">
        <v>200</v>
      </c>
      <c r="F16" s="24">
        <v>4</v>
      </c>
      <c r="G16" s="23">
        <v>113</v>
      </c>
      <c r="H16" s="20">
        <v>0.16</v>
      </c>
      <c r="I16" s="30">
        <v>0.16</v>
      </c>
      <c r="J16" s="31">
        <v>27.87</v>
      </c>
    </row>
    <row r="17" spans="1:10" ht="15.6">
      <c r="A17" s="5"/>
      <c r="B17" s="1" t="s">
        <v>24</v>
      </c>
      <c r="C17" s="21"/>
      <c r="D17" s="22"/>
      <c r="E17" s="23"/>
      <c r="F17" s="24"/>
      <c r="G17" s="23"/>
      <c r="H17" s="23"/>
      <c r="I17" s="23"/>
      <c r="J17" s="25"/>
    </row>
    <row r="18" spans="1:10" ht="15.6">
      <c r="A18" s="5"/>
      <c r="B18" s="1" t="s">
        <v>21</v>
      </c>
      <c r="C18" s="21"/>
      <c r="D18" s="22" t="s">
        <v>29</v>
      </c>
      <c r="E18" s="23">
        <v>50</v>
      </c>
      <c r="F18" s="24">
        <v>2.35</v>
      </c>
      <c r="G18" s="23">
        <v>67</v>
      </c>
      <c r="H18" s="20">
        <f>2.64*F18/40</f>
        <v>0.15510000000000002</v>
      </c>
      <c r="I18" s="20">
        <f>0.48*F18/40</f>
        <v>2.8199999999999996E-2</v>
      </c>
      <c r="J18" s="20">
        <f>13.68*F18/40</f>
        <v>0.80370000000000008</v>
      </c>
    </row>
    <row r="19" spans="1:10" ht="15.6">
      <c r="A19" s="5"/>
      <c r="B19" s="15"/>
      <c r="C19" s="38"/>
      <c r="D19" s="39" t="s">
        <v>30</v>
      </c>
      <c r="E19" s="40">
        <v>15</v>
      </c>
      <c r="F19" s="41">
        <v>7.54</v>
      </c>
      <c r="G19" s="40">
        <v>37</v>
      </c>
      <c r="H19" s="20">
        <v>0.9</v>
      </c>
      <c r="I19" s="30">
        <v>0.2</v>
      </c>
      <c r="J19" s="31">
        <v>8.1</v>
      </c>
    </row>
    <row r="20" spans="1:10" ht="16.2" thickBot="1">
      <c r="A20" s="6"/>
      <c r="B20" s="7"/>
      <c r="C20" s="26"/>
      <c r="D20" s="27"/>
      <c r="E20" s="28"/>
      <c r="F20" s="29"/>
      <c r="G20" s="28"/>
      <c r="H20" s="28"/>
      <c r="I20" s="28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2022-03-24T10:38:05Z</dcterms:modified>
</cp:coreProperties>
</file>