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1 (2)" sheetId="1" r:id="rId1"/>
  </sheets>
  <calcPr calcId="144525" iterateDelta="1E-4"/>
</workbook>
</file>

<file path=xl/calcChain.xml><?xml version="1.0" encoding="utf-8"?>
<calcChain xmlns="http://schemas.openxmlformats.org/spreadsheetml/2006/main">
  <c r="G7" i="1" l="1"/>
  <c r="H7" i="1"/>
  <c r="I7" i="1"/>
  <c r="J7" i="1"/>
  <c r="G8" i="1"/>
  <c r="H8" i="1"/>
  <c r="I8" i="1"/>
  <c r="J8" i="1"/>
</calcChain>
</file>

<file path=xl/sharedStrings.xml><?xml version="1.0" encoding="utf-8"?>
<sst xmlns="http://schemas.openxmlformats.org/spreadsheetml/2006/main" count="49" uniqueCount="40">
  <si>
    <t>фрукты</t>
  </si>
  <si>
    <t>напиток</t>
  </si>
  <si>
    <t>булочное</t>
  </si>
  <si>
    <t>кисломол.</t>
  </si>
  <si>
    <t>Ужин 2</t>
  </si>
  <si>
    <t>хлеб</t>
  </si>
  <si>
    <t>гарнир</t>
  </si>
  <si>
    <t>гор.блюдо</t>
  </si>
  <si>
    <t>Ужин</t>
  </si>
  <si>
    <t>Полдник</t>
  </si>
  <si>
    <t>хлеб черн.</t>
  </si>
  <si>
    <t>хлеб бел.</t>
  </si>
  <si>
    <t>2 блюдо</t>
  </si>
  <si>
    <t>1 блюдо</t>
  </si>
  <si>
    <t>закуска</t>
  </si>
  <si>
    <t>Обед</t>
  </si>
  <si>
    <t>Завтрак 2</t>
  </si>
  <si>
    <t>Кондитерское изделие</t>
  </si>
  <si>
    <t>сладкое</t>
  </si>
  <si>
    <t>Хлеб пшеничный</t>
  </si>
  <si>
    <t>187</t>
  </si>
  <si>
    <t>Чай с сахаром и лимоном</t>
  </si>
  <si>
    <t>гор.напиток</t>
  </si>
  <si>
    <t>Салат из свежей капусты</t>
  </si>
  <si>
    <t>Плов из птицы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</si>
  <si>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</si>
  <si>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</si>
  <si>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</si>
  <si>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</si>
  <si>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</si>
  <si>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</si>
  <si>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</si>
  <si>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</si>
  <si>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</si>
  <si>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</si>
  <si>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</si>
  <si>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</si>
  <si>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</si>
  <si>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МБОУ "Танковская ООШ"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</si>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</sst>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6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Font="1" applyBorder="1"/>
    <xf numFmtId="0" fontId="0" fillId="3" borderId="7" xfId="0" applyFont="1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3" borderId="10" xfId="0" applyFont="1" applyFill="1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ont="1" applyFill="1" applyBorder="1"/>
    <xf numFmtId="0" fontId="0" fillId="0" borderId="14" xfId="0" applyFont="1" applyBorder="1"/>
    <xf numFmtId="0" fontId="0" fillId="0" borderId="9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6" xfId="0" applyBorder="1"/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/>
    <xf numFmtId="0" fontId="3" fillId="4" borderId="15" xfId="0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Protection="1">
      <protection locked="0"/>
    </xf>
    <xf numFmtId="0" fontId="1" fillId="4" borderId="15" xfId="1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>
      <alignment horizontal="center" vertical="center"/>
    </xf>
    <xf numFmtId="2" fontId="1" fillId="4" borderId="15" xfId="1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1" applyFont="1" applyFill="1" applyBorder="1" applyAlignment="1" applyProtection="1">
      <alignment horizontal="center" wrapText="1"/>
    </xf>
    <xf numFmtId="0" fontId="2" fillId="0" borderId="15" xfId="0" applyFont="1" applyBorder="1" applyProtection="1"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/>
    <xf numFmtId="14" fontId="2" fillId="2" borderId="15" xfId="0" applyNumberFormat="1" applyFont="1" applyFill="1" applyBorder="1" applyProtection="1">
      <protection locked="0"/>
    </xf>
    <xf numFmtId="49" fontId="2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L5" sqref="L5"/>
    </sheetView>
  </sheetViews>
  <sheetFormatPr defaultRowHeight="15" x14ac:dyDescent="0.25"/>
  <cols>
    <col min="1" max="1" width="12" customWidth="1"/>
    <col min="2" max="2" width="12.140625" customWidth="1"/>
    <col min="3" max="3" width="11.85546875" customWidth="1"/>
    <col min="4" max="4" width="25.5703125" customWidth="1"/>
    <col min="5" max="5" width="11.85546875" customWidth="1"/>
    <col min="7" max="7" width="17.140625" customWidth="1"/>
    <col min="10" max="10" width="13.28515625" customWidth="1"/>
  </cols>
  <sheetData>
    <row r="1" spans="1:11" s="58" customFormat="1" x14ac:dyDescent="0.25">
      <c r="A1" s="41" t="s">
        <v>39</v>
      </c>
      <c r="B1" s="61" t="s">
        <v>38</v>
      </c>
      <c r="C1" s="61"/>
      <c r="D1" s="61"/>
      <c r="E1" s="41" t="s">
        <v>37</v>
      </c>
      <c r="F1" s="60"/>
      <c r="G1" s="41"/>
      <c r="H1" s="41"/>
      <c r="I1" s="41" t="s">
        <v>36</v>
      </c>
      <c r="J1" s="59">
        <v>44816</v>
      </c>
      <c r="K1" s="58">
        <v>11</v>
      </c>
    </row>
    <row r="2" spans="1:11" ht="14.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x14ac:dyDescent="0.25">
      <c r="A3" s="57" t="s">
        <v>35</v>
      </c>
      <c r="B3" s="57" t="s">
        <v>34</v>
      </c>
      <c r="C3" s="57" t="s">
        <v>33</v>
      </c>
      <c r="D3" s="57" t="s">
        <v>32</v>
      </c>
      <c r="E3" s="57" t="s">
        <v>31</v>
      </c>
      <c r="F3" s="57" t="s">
        <v>30</v>
      </c>
      <c r="G3" s="57" t="s">
        <v>29</v>
      </c>
      <c r="H3" s="57" t="s">
        <v>28</v>
      </c>
      <c r="I3" s="57" t="s">
        <v>27</v>
      </c>
      <c r="J3" s="57" t="s">
        <v>26</v>
      </c>
    </row>
    <row r="4" spans="1:11" ht="19.5" customHeight="1" x14ac:dyDescent="0.25">
      <c r="A4" s="41" t="s">
        <v>25</v>
      </c>
      <c r="B4" s="41" t="s">
        <v>7</v>
      </c>
      <c r="C4" s="37">
        <v>291</v>
      </c>
      <c r="D4" s="46" t="s">
        <v>24</v>
      </c>
      <c r="E4" s="56">
        <v>180</v>
      </c>
      <c r="F4" s="44"/>
      <c r="G4" s="48">
        <v>272.39999999999998</v>
      </c>
      <c r="H4" s="48">
        <v>15.204000000000001</v>
      </c>
      <c r="I4" s="53">
        <v>8.8800000000000008</v>
      </c>
      <c r="J4" s="48">
        <v>32.808</v>
      </c>
    </row>
    <row r="5" spans="1:11" ht="24" customHeight="1" x14ac:dyDescent="0.25">
      <c r="A5" s="41"/>
      <c r="B5" s="55" t="s">
        <v>14</v>
      </c>
      <c r="C5" s="37">
        <v>45</v>
      </c>
      <c r="D5" s="46" t="s">
        <v>23</v>
      </c>
      <c r="E5" s="54">
        <v>60</v>
      </c>
      <c r="F5" s="44"/>
      <c r="G5" s="53">
        <v>51.42</v>
      </c>
      <c r="H5" s="48">
        <v>1.0242</v>
      </c>
      <c r="I5" s="48">
        <v>3.0024000000000002</v>
      </c>
      <c r="J5" s="48">
        <v>5.0747999999999998</v>
      </c>
    </row>
    <row r="6" spans="1:11" ht="24" customHeight="1" x14ac:dyDescent="0.25">
      <c r="A6" s="41"/>
      <c r="B6" s="41" t="s">
        <v>22</v>
      </c>
      <c r="C6" s="37">
        <v>392</v>
      </c>
      <c r="D6" s="46" t="s">
        <v>21</v>
      </c>
      <c r="E6" s="52" t="s">
        <v>20</v>
      </c>
      <c r="F6" s="44"/>
      <c r="G6" s="51">
        <v>41</v>
      </c>
      <c r="H6" s="51">
        <v>0.12</v>
      </c>
      <c r="I6" s="51">
        <v>0.02</v>
      </c>
      <c r="J6" s="51">
        <v>10.199999999999999</v>
      </c>
    </row>
    <row r="7" spans="1:11" ht="21" customHeight="1" x14ac:dyDescent="0.25">
      <c r="A7" s="41"/>
      <c r="B7" s="41" t="s">
        <v>5</v>
      </c>
      <c r="C7" s="50"/>
      <c r="D7" s="46" t="s">
        <v>19</v>
      </c>
      <c r="E7" s="45">
        <v>40</v>
      </c>
      <c r="F7" s="44"/>
      <c r="G7" s="49">
        <f>94/40*45</f>
        <v>105.75</v>
      </c>
      <c r="H7" s="48">
        <f>3.16/40*45</f>
        <v>3.5550000000000002</v>
      </c>
      <c r="I7" s="48">
        <f>0.4/40*45</f>
        <v>0.45</v>
      </c>
      <c r="J7" s="48">
        <f>19.32/40*45</f>
        <v>21.734999999999999</v>
      </c>
    </row>
    <row r="8" spans="1:11" ht="20.25" customHeight="1" x14ac:dyDescent="0.25">
      <c r="A8" s="41"/>
      <c r="B8" s="41" t="s">
        <v>18</v>
      </c>
      <c r="C8" s="47"/>
      <c r="D8" s="46" t="s">
        <v>17</v>
      </c>
      <c r="E8" s="45">
        <v>50</v>
      </c>
      <c r="F8" s="44"/>
      <c r="G8" s="43">
        <f>383/100*50</f>
        <v>191.5</v>
      </c>
      <c r="H8" s="42">
        <f>6.7/100*50</f>
        <v>3.35</v>
      </c>
      <c r="I8" s="43">
        <f>7.55/100*50</f>
        <v>3.7749999999999999</v>
      </c>
      <c r="J8" s="42">
        <f>72.06/100*50</f>
        <v>36.03</v>
      </c>
    </row>
    <row r="9" spans="1:11" ht="15.75" x14ac:dyDescent="0.25">
      <c r="A9" s="41"/>
      <c r="B9" s="41"/>
      <c r="C9" s="40"/>
      <c r="D9" s="39"/>
      <c r="E9" s="15"/>
      <c r="F9" s="38">
        <v>60.13</v>
      </c>
      <c r="G9" s="36"/>
      <c r="H9" s="37"/>
      <c r="I9" s="37"/>
      <c r="J9" s="36"/>
    </row>
    <row r="10" spans="1:11" ht="16.5" thickBot="1" x14ac:dyDescent="0.3">
      <c r="A10" s="41"/>
      <c r="B10" s="41"/>
      <c r="C10" s="40"/>
      <c r="D10" s="39"/>
      <c r="E10" s="15"/>
      <c r="F10" s="38"/>
      <c r="G10" s="36"/>
      <c r="H10" s="37"/>
      <c r="I10" s="37"/>
      <c r="J10" s="36"/>
    </row>
    <row r="11" spans="1:11" x14ac:dyDescent="0.25">
      <c r="A11" s="31" t="s">
        <v>16</v>
      </c>
      <c r="B11" s="30" t="s">
        <v>0</v>
      </c>
      <c r="C11" s="29"/>
      <c r="D11" s="28"/>
      <c r="E11" s="26"/>
      <c r="F11" s="27"/>
      <c r="G11" s="26"/>
      <c r="H11" s="26"/>
      <c r="I11" s="26"/>
      <c r="J11" s="25"/>
    </row>
    <row r="12" spans="1:11" x14ac:dyDescent="0.25">
      <c r="A12" s="35"/>
      <c r="B12" s="18"/>
      <c r="C12" s="18"/>
      <c r="D12" s="17"/>
      <c r="E12" s="15"/>
      <c r="F12" s="16"/>
      <c r="G12" s="15"/>
      <c r="H12" s="15"/>
      <c r="I12" s="15"/>
      <c r="J12" s="14"/>
    </row>
    <row r="13" spans="1:11" ht="15.75" thickBot="1" x14ac:dyDescent="0.3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1" x14ac:dyDescent="0.25">
      <c r="A14" s="12" t="s">
        <v>15</v>
      </c>
      <c r="B14" s="34" t="s">
        <v>14</v>
      </c>
      <c r="C14" s="24"/>
      <c r="D14" s="23"/>
      <c r="E14" s="21"/>
      <c r="F14" s="22"/>
      <c r="G14" s="21"/>
      <c r="H14" s="21"/>
      <c r="I14" s="21"/>
      <c r="J14" s="20"/>
    </row>
    <row r="15" spans="1:11" x14ac:dyDescent="0.25">
      <c r="A15" s="12"/>
      <c r="B15" s="32" t="s">
        <v>13</v>
      </c>
      <c r="C15" s="18"/>
      <c r="D15" s="17"/>
      <c r="E15" s="15"/>
      <c r="F15" s="16"/>
      <c r="G15" s="15"/>
      <c r="H15" s="15"/>
      <c r="I15" s="15"/>
      <c r="J15" s="14"/>
    </row>
    <row r="16" spans="1:11" x14ac:dyDescent="0.25">
      <c r="A16" s="12"/>
      <c r="B16" s="32" t="s">
        <v>12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2"/>
      <c r="B17" s="32" t="s">
        <v>6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2"/>
      <c r="B18" s="32" t="s">
        <v>1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2"/>
      <c r="B19" s="32" t="s">
        <v>11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2"/>
      <c r="B20" s="32" t="s">
        <v>10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 x14ac:dyDescent="0.3">
      <c r="A22" s="6"/>
      <c r="B22" s="5"/>
      <c r="C22" s="5"/>
      <c r="D22" s="4"/>
      <c r="E22" s="2"/>
      <c r="F22" s="3"/>
      <c r="G22" s="2"/>
      <c r="H22" s="2"/>
      <c r="I22" s="2"/>
      <c r="J22" s="1"/>
    </row>
    <row r="23" spans="1:10" x14ac:dyDescent="0.25">
      <c r="A23" s="31" t="s">
        <v>9</v>
      </c>
      <c r="B23" s="30" t="s">
        <v>2</v>
      </c>
      <c r="C23" s="29"/>
      <c r="D23" s="28"/>
      <c r="E23" s="26"/>
      <c r="F23" s="27"/>
      <c r="G23" s="26"/>
      <c r="H23" s="26"/>
      <c r="I23" s="26"/>
      <c r="J23" s="25"/>
    </row>
    <row r="24" spans="1:10" x14ac:dyDescent="0.25">
      <c r="A24" s="12"/>
      <c r="B24" s="19" t="s">
        <v>1</v>
      </c>
      <c r="C24" s="18"/>
      <c r="D24" s="17"/>
      <c r="E24" s="15"/>
      <c r="F24" s="16"/>
      <c r="G24" s="15"/>
      <c r="H24" s="15"/>
      <c r="I24" s="15"/>
      <c r="J24" s="14"/>
    </row>
    <row r="25" spans="1:10" x14ac:dyDescent="0.25">
      <c r="A25" s="12"/>
      <c r="B25" s="11"/>
      <c r="C25" s="11"/>
      <c r="D25" s="10"/>
      <c r="E25" s="8"/>
      <c r="F25" s="9"/>
      <c r="G25" s="8"/>
      <c r="H25" s="8"/>
      <c r="I25" s="8"/>
      <c r="J25" s="7"/>
    </row>
    <row r="26" spans="1:10" ht="15.75" thickBot="1" x14ac:dyDescent="0.3">
      <c r="A26" s="6"/>
      <c r="B26" s="5"/>
      <c r="C26" s="5"/>
      <c r="D26" s="4"/>
      <c r="E26" s="2"/>
      <c r="F26" s="3"/>
      <c r="G26" s="2"/>
      <c r="H26" s="2"/>
      <c r="I26" s="2"/>
      <c r="J26" s="1"/>
    </row>
    <row r="27" spans="1:10" x14ac:dyDescent="0.25">
      <c r="A27" s="12" t="s">
        <v>8</v>
      </c>
      <c r="B27" s="33" t="s">
        <v>7</v>
      </c>
      <c r="C27" s="24"/>
      <c r="D27" s="23"/>
      <c r="E27" s="21"/>
      <c r="F27" s="22"/>
      <c r="G27" s="21"/>
      <c r="H27" s="21"/>
      <c r="I27" s="21"/>
      <c r="J27" s="20"/>
    </row>
    <row r="28" spans="1:10" x14ac:dyDescent="0.25">
      <c r="A28" s="12"/>
      <c r="B28" s="32" t="s">
        <v>6</v>
      </c>
      <c r="C28" s="18"/>
      <c r="D28" s="17"/>
      <c r="E28" s="15"/>
      <c r="F28" s="16"/>
      <c r="G28" s="15"/>
      <c r="H28" s="15"/>
      <c r="I28" s="15"/>
      <c r="J28" s="14"/>
    </row>
    <row r="29" spans="1:10" x14ac:dyDescent="0.25">
      <c r="A29" s="12"/>
      <c r="B29" s="32" t="s">
        <v>1</v>
      </c>
      <c r="C29" s="18"/>
      <c r="D29" s="17"/>
      <c r="E29" s="15"/>
      <c r="F29" s="16"/>
      <c r="G29" s="15"/>
      <c r="H29" s="15"/>
      <c r="I29" s="15"/>
      <c r="J29" s="14"/>
    </row>
    <row r="30" spans="1:10" x14ac:dyDescent="0.25">
      <c r="A30" s="12"/>
      <c r="B30" s="32" t="s">
        <v>5</v>
      </c>
      <c r="C30" s="18"/>
      <c r="D30" s="17"/>
      <c r="E30" s="15"/>
      <c r="F30" s="16"/>
      <c r="G30" s="15"/>
      <c r="H30" s="15"/>
      <c r="I30" s="15"/>
      <c r="J30" s="14"/>
    </row>
    <row r="31" spans="1:10" x14ac:dyDescent="0.25">
      <c r="A31" s="12"/>
      <c r="B31" s="11"/>
      <c r="C31" s="11"/>
      <c r="D31" s="10"/>
      <c r="E31" s="8"/>
      <c r="F31" s="9"/>
      <c r="G31" s="8"/>
      <c r="H31" s="8"/>
      <c r="I31" s="8"/>
      <c r="J31" s="7"/>
    </row>
    <row r="32" spans="1:10" ht="15.75" thickBot="1" x14ac:dyDescent="0.3">
      <c r="A32" s="6"/>
      <c r="B32" s="5"/>
      <c r="C32" s="5"/>
      <c r="D32" s="4"/>
      <c r="E32" s="2"/>
      <c r="F32" s="3"/>
      <c r="G32" s="2"/>
      <c r="H32" s="2"/>
      <c r="I32" s="2"/>
      <c r="J32" s="1"/>
    </row>
    <row r="33" spans="1:10" x14ac:dyDescent="0.25">
      <c r="A33" s="31" t="s">
        <v>4</v>
      </c>
      <c r="B33" s="30" t="s">
        <v>3</v>
      </c>
      <c r="C33" s="29"/>
      <c r="D33" s="28"/>
      <c r="E33" s="26"/>
      <c r="F33" s="27"/>
      <c r="G33" s="26"/>
      <c r="H33" s="26"/>
      <c r="I33" s="26"/>
      <c r="J33" s="25"/>
    </row>
    <row r="34" spans="1:10" x14ac:dyDescent="0.25">
      <c r="A34" s="12"/>
      <c r="B34" s="19" t="s">
        <v>2</v>
      </c>
      <c r="C34" s="24"/>
      <c r="D34" s="23"/>
      <c r="E34" s="21"/>
      <c r="F34" s="22"/>
      <c r="G34" s="21"/>
      <c r="H34" s="21"/>
      <c r="I34" s="21"/>
      <c r="J34" s="20"/>
    </row>
    <row r="35" spans="1:10" x14ac:dyDescent="0.25">
      <c r="A35" s="12"/>
      <c r="B35" s="19" t="s">
        <v>1</v>
      </c>
      <c r="C35" s="18"/>
      <c r="D35" s="17"/>
      <c r="E35" s="15"/>
      <c r="F35" s="16"/>
      <c r="G35" s="15"/>
      <c r="H35" s="15"/>
      <c r="I35" s="15"/>
      <c r="J35" s="14"/>
    </row>
    <row r="36" spans="1:10" x14ac:dyDescent="0.25">
      <c r="A36" s="12"/>
      <c r="B36" s="13" t="s">
        <v>0</v>
      </c>
      <c r="C36" s="11"/>
      <c r="D36" s="10"/>
      <c r="E36" s="8"/>
      <c r="F36" s="9"/>
      <c r="G36" s="8"/>
      <c r="H36" s="8"/>
      <c r="I36" s="8"/>
      <c r="J36" s="7"/>
    </row>
    <row r="37" spans="1:10" x14ac:dyDescent="0.25">
      <c r="A37" s="12"/>
      <c r="B37" s="11"/>
      <c r="C37" s="11"/>
      <c r="D37" s="10"/>
      <c r="E37" s="8"/>
      <c r="F37" s="9"/>
      <c r="G37" s="8"/>
      <c r="H37" s="8"/>
      <c r="I37" s="8"/>
      <c r="J37" s="7"/>
    </row>
    <row r="38" spans="1:10" ht="15.75" thickBot="1" x14ac:dyDescent="0.3">
      <c r="A38" s="6"/>
      <c r="B38" s="5"/>
      <c r="C38" s="5"/>
      <c r="D38" s="4"/>
      <c r="E38" s="2"/>
      <c r="F38" s="3"/>
      <c r="G38" s="2"/>
      <c r="H38" s="2"/>
      <c r="I38" s="2"/>
      <c r="J38" s="1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Севиля</dc:creator>
  <cp:lastModifiedBy>Севиля</cp:lastModifiedBy>
  <dcterms:created xsi:type="dcterms:W3CDTF">2022-09-11T19:14:48Z</dcterms:created>
  <dcterms:modified xsi:type="dcterms:W3CDTF">2022-09-11T19:15:03Z</dcterms:modified>
</cp:coreProperties>
</file>