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30" tabRatio="869"/>
  </bookViews>
  <sheets>
    <sheet name="18 день" sheetId="30" r:id="rId1"/>
  </sheets>
  <definedNames>
    <definedName name="_xlnm.Print_Area" localSheetId="0">'18 день'!$A$2:$K$25</definedName>
  </definedNames>
  <calcPr calcId="162913" calcMode="manual"/>
</workbook>
</file>

<file path=xl/calcChain.xml><?xml version="1.0" encoding="utf-8"?>
<calcChain xmlns="http://schemas.openxmlformats.org/spreadsheetml/2006/main">
  <c r="H12" i="30" l="1"/>
  <c r="K21" i="30" l="1"/>
  <c r="K20" i="30"/>
  <c r="J21" i="30"/>
  <c r="J20" i="30"/>
  <c r="I21" i="30"/>
  <c r="I20" i="30"/>
  <c r="H21" i="30"/>
  <c r="H23" i="30" s="1"/>
  <c r="H20" i="30"/>
  <c r="H22" i="30" s="1"/>
  <c r="F21" i="30"/>
  <c r="F20" i="30"/>
</calcChain>
</file>

<file path=xl/sharedStrings.xml><?xml version="1.0" encoding="utf-8"?>
<sst xmlns="http://schemas.openxmlformats.org/spreadsheetml/2006/main" count="57" uniqueCount="41">
  <si>
    <t xml:space="preserve"> Прием пищи</t>
  </si>
  <si>
    <t xml:space="preserve"> Школа</t>
  </si>
  <si>
    <t>Завтрак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</si>
  <si>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</si>
  <si>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</si>
  <si>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</si>
  <si>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</si>
  <si>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</si>
  <si>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</si>
  <si>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</si>
  <si>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</si>
  <si>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</si>
  <si>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</si>
  <si>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Выход, г</t>
  </si>
  <si>
    <t>Белки</t>
  </si>
  <si>
    <t>Жиры</t>
  </si>
  <si>
    <t>Углеводы</t>
  </si>
  <si>
    <t>ценность, ккал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</si>
  <si>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</si>
  <si>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</si>
  <si>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</si>
  <si>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</si>
  <si>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</si>
  <si>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ржаной</t>
  </si>
  <si>
    <t>Хлеб пшеничный</t>
  </si>
  <si>
    <t>гарнир</t>
  </si>
  <si>
    <t>п/к* - полный комплект оборудования (УКМ, мясорубка)</t>
  </si>
  <si>
    <t>о/о** - отсутствие оборудования (УКМ, мясорубка)</t>
  </si>
  <si>
    <t>п/к*</t>
  </si>
  <si>
    <t>о/о**</t>
  </si>
  <si>
    <t>Доля суточной потребности в энерги, %</t>
  </si>
  <si>
    <t>Щи вегетарианские со сметаной</t>
  </si>
  <si>
    <t>Фрикадельки куриные с красным соусом</t>
  </si>
  <si>
    <t xml:space="preserve">Картофель отварной с маслом и зеленью </t>
  </si>
  <si>
    <t>День</t>
  </si>
  <si>
    <t>Отд/ корп</t>
  </si>
  <si>
    <t xml:space="preserve">Сок фруктовый </t>
  </si>
  <si>
    <t>Биточек из рыбы "Водолей"</t>
  </si>
  <si>
    <t>Рыба запеченная с сыром</t>
  </si>
  <si>
    <t xml:space="preserve">Картофель запеченный 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</si>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</sst>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8"/>
      <color theme="1"/>
      <name val="Calibri"/>
      <family val="2"/>
      <charset val="204"/>
    </font>
    <font>
      <b/>
      <sz val="18"/>
      <color theme="1"/>
      <name val="Calibri"/>
      <family val="2"/>
      <charset val="204"/>
    </font>
    <font>
      <b/>
      <sz val="18"/>
      <name val="Calibri"/>
      <family val="2"/>
      <charset val="204"/>
    </font>
    <font>
      <sz val="18"/>
      <name val="Calibri"/>
      <family val="2"/>
      <charset val="204"/>
    </font>
    <font>
      <sz val="18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29" xfId="0" applyFont="1" applyBorder="1"/>
    <xf numFmtId="0" fontId="6" fillId="0" borderId="29" xfId="0" applyFont="1" applyBorder="1" applyAlignment="1">
      <alignment horizontal="center"/>
    </xf>
    <xf numFmtId="0" fontId="4" fillId="0" borderId="29" xfId="0" applyFont="1" applyBorder="1"/>
    <xf numFmtId="0" fontId="6" fillId="0" borderId="17" xfId="0" applyFont="1" applyBorder="1" applyAlignment="1">
      <alignment horizontal="center"/>
    </xf>
    <xf numFmtId="0" fontId="6" fillId="0" borderId="29" xfId="0" applyFont="1" applyBorder="1"/>
    <xf numFmtId="0" fontId="6" fillId="0" borderId="33" xfId="0" applyFont="1" applyBorder="1"/>
    <xf numFmtId="0" fontId="6" fillId="0" borderId="12" xfId="0" applyFont="1" applyBorder="1"/>
    <xf numFmtId="0" fontId="6" fillId="0" borderId="13" xfId="0" applyFont="1" applyBorder="1"/>
    <xf numFmtId="0" fontId="5" fillId="0" borderId="20" xfId="0" applyFont="1" applyBorder="1"/>
    <xf numFmtId="0" fontId="5" fillId="0" borderId="30" xfId="0" applyFont="1" applyBorder="1"/>
    <xf numFmtId="0" fontId="6" fillId="0" borderId="3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30" xfId="0" applyFont="1" applyBorder="1"/>
    <xf numFmtId="0" fontId="6" fillId="0" borderId="3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7" xfId="0" applyFont="1" applyBorder="1"/>
    <xf numFmtId="0" fontId="4" fillId="0" borderId="21" xfId="0" applyFont="1" applyBorder="1"/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left" wrapText="1"/>
    </xf>
    <xf numFmtId="0" fontId="4" fillId="0" borderId="33" xfId="0" applyFont="1" applyBorder="1" applyAlignment="1">
      <alignment horizontal="center" wrapText="1"/>
    </xf>
    <xf numFmtId="0" fontId="4" fillId="0" borderId="3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0" borderId="19" xfId="0" applyFont="1" applyBorder="1"/>
    <xf numFmtId="0" fontId="4" fillId="0" borderId="35" xfId="0" applyFont="1" applyBorder="1"/>
    <xf numFmtId="0" fontId="4" fillId="0" borderId="3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4" fillId="0" borderId="22" xfId="0" applyFont="1" applyBorder="1"/>
    <xf numFmtId="0" fontId="4" fillId="0" borderId="22" xfId="0" applyFont="1" applyBorder="1" applyAlignment="1">
      <alignment horizontal="left" wrapText="1"/>
    </xf>
    <xf numFmtId="0" fontId="4" fillId="0" borderId="31" xfId="0" applyFont="1" applyBorder="1" applyAlignment="1">
      <alignment horizontal="center" wrapText="1"/>
    </xf>
    <xf numFmtId="0" fontId="4" fillId="0" borderId="31" xfId="0" applyFont="1" applyBorder="1" applyAlignment="1">
      <alignment horizontal="center"/>
    </xf>
    <xf numFmtId="0" fontId="4" fillId="0" borderId="22" xfId="0" applyFont="1" applyBorder="1" applyAlignment="1"/>
    <xf numFmtId="0" fontId="7" fillId="0" borderId="22" xfId="1" applyFont="1" applyBorder="1" applyAlignment="1">
      <alignment horizontal="center"/>
    </xf>
    <xf numFmtId="0" fontId="4" fillId="0" borderId="22" xfId="0" applyFont="1" applyBorder="1" applyAlignment="1">
      <alignment wrapText="1"/>
    </xf>
    <xf numFmtId="0" fontId="4" fillId="0" borderId="31" xfId="0" applyFont="1" applyBorder="1" applyAlignment="1">
      <alignment horizontal="center" vertical="center" wrapText="1"/>
    </xf>
    <xf numFmtId="164" fontId="7" fillId="0" borderId="22" xfId="0" applyNumberFormat="1" applyFont="1" applyBorder="1" applyAlignment="1">
      <alignment horizontal="center"/>
    </xf>
    <xf numFmtId="0" fontId="4" fillId="0" borderId="20" xfId="0" applyFont="1" applyBorder="1"/>
    <xf numFmtId="0" fontId="4" fillId="0" borderId="23" xfId="0" applyFont="1" applyBorder="1"/>
    <xf numFmtId="0" fontId="4" fillId="0" borderId="23" xfId="0" applyFont="1" applyBorder="1" applyAlignment="1">
      <alignment horizontal="center"/>
    </xf>
    <xf numFmtId="0" fontId="6" fillId="2" borderId="23" xfId="0" applyFont="1" applyFill="1" applyBorder="1" applyAlignment="1"/>
    <xf numFmtId="0" fontId="4" fillId="0" borderId="32" xfId="0" applyFont="1" applyBorder="1" applyAlignment="1">
      <alignment horizontal="center"/>
    </xf>
    <xf numFmtId="0" fontId="4" fillId="0" borderId="32" xfId="0" applyFont="1" applyBorder="1"/>
    <xf numFmtId="2" fontId="6" fillId="0" borderId="23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21" xfId="0" applyFont="1" applyFill="1" applyBorder="1"/>
    <xf numFmtId="0" fontId="4" fillId="0" borderId="21" xfId="0" applyFont="1" applyFill="1" applyBorder="1" applyAlignment="1">
      <alignment horizontal="center"/>
    </xf>
    <xf numFmtId="0" fontId="4" fillId="0" borderId="12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4" fillId="0" borderId="31" xfId="0" applyFont="1" applyBorder="1" applyAlignment="1">
      <alignment wrapText="1"/>
    </xf>
    <xf numFmtId="0" fontId="4" fillId="3" borderId="19" xfId="0" applyFont="1" applyFill="1" applyBorder="1" applyAlignment="1">
      <alignment horizontal="left"/>
    </xf>
    <xf numFmtId="0" fontId="4" fillId="3" borderId="22" xfId="0" applyFont="1" applyFill="1" applyBorder="1"/>
    <xf numFmtId="0" fontId="4" fillId="3" borderId="22" xfId="0" applyFont="1" applyFill="1" applyBorder="1" applyAlignment="1">
      <alignment horizontal="center"/>
    </xf>
    <xf numFmtId="0" fontId="4" fillId="3" borderId="3" xfId="0" applyFont="1" applyFill="1" applyBorder="1" applyAlignment="1">
      <alignment wrapText="1"/>
    </xf>
    <xf numFmtId="0" fontId="4" fillId="3" borderId="3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4" fillId="4" borderId="22" xfId="0" applyFont="1" applyFill="1" applyBorder="1"/>
    <xf numFmtId="0" fontId="4" fillId="4" borderId="22" xfId="0" applyFont="1" applyFill="1" applyBorder="1" applyAlignment="1">
      <alignment horizontal="center"/>
    </xf>
    <xf numFmtId="0" fontId="4" fillId="3" borderId="19" xfId="0" applyFont="1" applyFill="1" applyBorder="1"/>
    <xf numFmtId="0" fontId="4" fillId="4" borderId="19" xfId="0" applyFont="1" applyFill="1" applyBorder="1"/>
    <xf numFmtId="0" fontId="4" fillId="2" borderId="19" xfId="0" applyFont="1" applyFill="1" applyBorder="1"/>
    <xf numFmtId="0" fontId="4" fillId="2" borderId="22" xfId="0" applyFont="1" applyFill="1" applyBorder="1"/>
    <xf numFmtId="0" fontId="4" fillId="2" borderId="22" xfId="0" applyFont="1" applyFill="1" applyBorder="1" applyAlignment="1">
      <alignment horizontal="center"/>
    </xf>
    <xf numFmtId="0" fontId="4" fillId="2" borderId="31" xfId="0" applyFont="1" applyFill="1" applyBorder="1" applyAlignment="1">
      <alignment wrapText="1"/>
    </xf>
    <xf numFmtId="0" fontId="4" fillId="2" borderId="3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22" xfId="1" applyFont="1" applyFill="1" applyBorder="1" applyAlignment="1">
      <alignment horizontal="center"/>
    </xf>
    <xf numFmtId="0" fontId="4" fillId="2" borderId="31" xfId="0" applyFont="1" applyFill="1" applyBorder="1" applyAlignment="1"/>
    <xf numFmtId="0" fontId="6" fillId="3" borderId="26" xfId="0" applyFont="1" applyFill="1" applyBorder="1" applyAlignment="1"/>
    <xf numFmtId="0" fontId="4" fillId="3" borderId="31" xfId="0" applyFont="1" applyFill="1" applyBorder="1" applyAlignment="1">
      <alignment horizontal="center"/>
    </xf>
    <xf numFmtId="164" fontId="4" fillId="3" borderId="22" xfId="0" applyNumberFormat="1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6" fillId="4" borderId="27" xfId="0" applyFont="1" applyFill="1" applyBorder="1" applyAlignment="1"/>
    <xf numFmtId="0" fontId="5" fillId="4" borderId="31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6" fillId="3" borderId="27" xfId="0" applyFont="1" applyFill="1" applyBorder="1" applyAlignment="1"/>
    <xf numFmtId="0" fontId="5" fillId="3" borderId="34" xfId="0" applyFont="1" applyFill="1" applyBorder="1" applyAlignment="1">
      <alignment horizontal="center"/>
    </xf>
    <xf numFmtId="164" fontId="5" fillId="3" borderId="24" xfId="0" applyNumberFormat="1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4" fillId="4" borderId="20" xfId="0" applyFont="1" applyFill="1" applyBorder="1"/>
    <xf numFmtId="0" fontId="4" fillId="4" borderId="23" xfId="0" applyFont="1" applyFill="1" applyBorder="1"/>
    <xf numFmtId="0" fontId="4" fillId="4" borderId="23" xfId="0" applyFont="1" applyFill="1" applyBorder="1" applyAlignment="1">
      <alignment horizontal="center"/>
    </xf>
    <xf numFmtId="0" fontId="6" fillId="4" borderId="28" xfId="0" applyFont="1" applyFill="1" applyBorder="1" applyAlignment="1"/>
    <xf numFmtId="0" fontId="5" fillId="4" borderId="32" xfId="0" applyFont="1" applyFill="1" applyBorder="1" applyAlignment="1">
      <alignment horizontal="center"/>
    </xf>
    <xf numFmtId="0" fontId="4" fillId="4" borderId="32" xfId="0" applyFont="1" applyFill="1" applyBorder="1"/>
    <xf numFmtId="164" fontId="5" fillId="4" borderId="23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/>
    <xf numFmtId="0" fontId="7" fillId="3" borderId="4" xfId="0" applyFont="1" applyFill="1" applyBorder="1"/>
    <xf numFmtId="0" fontId="4" fillId="3" borderId="3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/>
    <xf numFmtId="0" fontId="4" fillId="2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7" fillId="4" borderId="4" xfId="0" applyFont="1" applyFill="1" applyBorder="1"/>
    <xf numFmtId="0" fontId="4" fillId="4" borderId="0" xfId="0" applyFont="1" applyFill="1" applyAlignment="1">
      <alignment horizontal="center"/>
    </xf>
    <xf numFmtId="0" fontId="4" fillId="4" borderId="5" xfId="0" applyFont="1" applyFill="1" applyBorder="1"/>
    <xf numFmtId="0" fontId="4" fillId="0" borderId="0" xfId="0" applyFont="1" applyBorder="1" applyAlignment="1">
      <alignment vertical="center" wrapText="1"/>
    </xf>
    <xf numFmtId="0" fontId="5" fillId="0" borderId="17" xfId="0" applyFont="1" applyBorder="1" applyAlignment="1"/>
    <xf numFmtId="0" fontId="5" fillId="0" borderId="18" xfId="0" applyFont="1" applyBorder="1" applyAlignment="1"/>
    <xf numFmtId="0" fontId="4" fillId="0" borderId="37" xfId="0" applyFont="1" applyBorder="1"/>
    <xf numFmtId="0" fontId="4" fillId="0" borderId="37" xfId="0" applyFont="1" applyBorder="1" applyAlignment="1">
      <alignment horizontal="right"/>
    </xf>
    <xf numFmtId="0" fontId="4" fillId="0" borderId="37" xfId="0" applyFont="1" applyBorder="1" applyAlignment="1">
      <alignment horizontal="left"/>
    </xf>
    <xf numFmtId="14" fontId="4" fillId="0" borderId="37" xfId="0" applyNumberFormat="1" applyFont="1" applyBorder="1"/>
    <xf numFmtId="0" fontId="7" fillId="2" borderId="15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7" fillId="2" borderId="22" xfId="0" applyFont="1" applyFill="1" applyBorder="1" applyAlignment="1"/>
    <xf numFmtId="0" fontId="4" fillId="0" borderId="25" xfId="0" applyFont="1" applyBorder="1" applyAlignment="1">
      <alignment horizontal="center"/>
    </xf>
    <xf numFmtId="0" fontId="4" fillId="2" borderId="31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5"/>
  <sheetViews>
    <sheetView tabSelected="1" zoomScale="55" zoomScaleNormal="55" workbookViewId="0">
      <selection activeCell="H16" sqref="H16"/>
    </sheetView>
  </sheetViews>
  <sheetFormatPr defaultRowHeight="15" x14ac:dyDescent="0.25"/>
  <cols>
    <col min="1" max="1" width="19.7109375" customWidth="1"/>
    <col min="2" max="2" width="11.85546875" customWidth="1"/>
    <col min="3" max="3" width="27.85546875" customWidth="1"/>
    <col min="4" max="4" width="20.85546875" style="1" customWidth="1"/>
    <col min="5" max="5" width="64.140625" customWidth="1"/>
    <col min="6" max="6" width="15.7109375" customWidth="1"/>
    <col min="7" max="7" width="16.140625" customWidth="1"/>
    <col min="8" max="8" width="22.7109375" customWidth="1"/>
    <col min="9" max="9" width="12.42578125" customWidth="1"/>
    <col min="10" max="10" width="15.28515625" customWidth="1"/>
    <col min="11" max="11" width="21.85546875" customWidth="1"/>
  </cols>
  <sheetData>
    <row r="1" spans="1:11" ht="15.75" thickBot="1" x14ac:dyDescent="0.3"/>
    <row r="2" spans="1:11" ht="24" thickBot="1" x14ac:dyDescent="0.4">
      <c r="A2" s="134" t="s">
        <v>1</v>
      </c>
      <c r="B2" s="141"/>
      <c r="C2" s="142"/>
      <c r="D2" s="142"/>
      <c r="E2" s="143"/>
      <c r="F2" s="135" t="s">
        <v>35</v>
      </c>
      <c r="G2" s="136"/>
      <c r="H2" s="136"/>
      <c r="I2" s="134"/>
      <c r="J2" s="134" t="s">
        <v>34</v>
      </c>
      <c r="K2" s="137">
        <v>44671</v>
      </c>
    </row>
    <row r="3" spans="1:11" ht="24" thickBot="1" x14ac:dyDescent="0.4">
      <c r="A3" s="6"/>
      <c r="B3" s="6"/>
      <c r="C3" s="6"/>
      <c r="D3" s="6"/>
      <c r="E3" s="6"/>
      <c r="F3" s="7"/>
      <c r="G3" s="8"/>
      <c r="H3" s="8"/>
      <c r="I3" s="6"/>
      <c r="J3" s="6"/>
      <c r="K3" s="6"/>
    </row>
    <row r="4" spans="1:11" s="3" customFormat="1" ht="21.75" customHeight="1" x14ac:dyDescent="0.35">
      <c r="A4" s="132"/>
      <c r="B4" s="133"/>
      <c r="C4" s="9"/>
      <c r="D4" s="10" t="s">
        <v>20</v>
      </c>
      <c r="E4" s="11"/>
      <c r="F4" s="12"/>
      <c r="G4" s="12"/>
      <c r="H4" s="13" t="s">
        <v>12</v>
      </c>
      <c r="I4" s="14" t="s">
        <v>11</v>
      </c>
      <c r="J4" s="15"/>
      <c r="K4" s="16"/>
    </row>
    <row r="5" spans="1:11" s="3" customFormat="1" ht="24" thickBot="1" x14ac:dyDescent="0.4">
      <c r="A5" s="17" t="s">
        <v>0</v>
      </c>
      <c r="B5" s="17"/>
      <c r="C5" s="18" t="s">
        <v>22</v>
      </c>
      <c r="D5" s="19" t="s">
        <v>21</v>
      </c>
      <c r="E5" s="19" t="s">
        <v>19</v>
      </c>
      <c r="F5" s="20" t="s">
        <v>13</v>
      </c>
      <c r="G5" s="20" t="s">
        <v>18</v>
      </c>
      <c r="H5" s="21" t="s">
        <v>17</v>
      </c>
      <c r="I5" s="22" t="s">
        <v>14</v>
      </c>
      <c r="J5" s="23" t="s">
        <v>15</v>
      </c>
      <c r="K5" s="24" t="s">
        <v>16</v>
      </c>
    </row>
    <row r="6" spans="1:11" s="3" customFormat="1" ht="48.75" customHeight="1" x14ac:dyDescent="0.35">
      <c r="A6" s="25" t="s">
        <v>2</v>
      </c>
      <c r="B6" s="25" t="s">
        <v>28</v>
      </c>
      <c r="C6" s="26" t="s">
        <v>5</v>
      </c>
      <c r="D6" s="27">
        <v>149</v>
      </c>
      <c r="E6" s="28" t="s">
        <v>37</v>
      </c>
      <c r="F6" s="29">
        <v>90</v>
      </c>
      <c r="G6" s="30">
        <v>33.39</v>
      </c>
      <c r="H6" s="31">
        <v>209.25</v>
      </c>
      <c r="I6" s="32">
        <v>15.03</v>
      </c>
      <c r="J6" s="33">
        <v>9.99</v>
      </c>
      <c r="K6" s="34">
        <v>14.85</v>
      </c>
    </row>
    <row r="7" spans="1:11" s="3" customFormat="1" ht="37.5" customHeight="1" x14ac:dyDescent="0.35">
      <c r="A7" s="35"/>
      <c r="B7" s="35" t="s">
        <v>29</v>
      </c>
      <c r="C7" s="36" t="s">
        <v>5</v>
      </c>
      <c r="D7" s="37">
        <v>146</v>
      </c>
      <c r="E7" s="36" t="s">
        <v>38</v>
      </c>
      <c r="F7" s="38">
        <v>90</v>
      </c>
      <c r="G7" s="145">
        <v>33.39</v>
      </c>
      <c r="H7" s="31">
        <v>120.87</v>
      </c>
      <c r="I7" s="39">
        <v>19.260000000000002</v>
      </c>
      <c r="J7" s="40">
        <v>3.42</v>
      </c>
      <c r="K7" s="41">
        <v>3.15</v>
      </c>
    </row>
    <row r="8" spans="1:11" s="3" customFormat="1" ht="42.75" customHeight="1" x14ac:dyDescent="0.35">
      <c r="A8" s="35"/>
      <c r="B8" s="35" t="s">
        <v>28</v>
      </c>
      <c r="C8" s="42" t="s">
        <v>25</v>
      </c>
      <c r="D8" s="38">
        <v>52</v>
      </c>
      <c r="E8" s="43" t="s">
        <v>39</v>
      </c>
      <c r="F8" s="44">
        <v>150</v>
      </c>
      <c r="G8" s="45">
        <v>11.25</v>
      </c>
      <c r="H8" s="31">
        <v>122.85</v>
      </c>
      <c r="I8" s="39">
        <v>3.15</v>
      </c>
      <c r="J8" s="40">
        <v>4.5</v>
      </c>
      <c r="K8" s="41">
        <v>17.55</v>
      </c>
    </row>
    <row r="9" spans="1:11" s="3" customFormat="1" ht="37.5" customHeight="1" x14ac:dyDescent="0.35">
      <c r="A9" s="35"/>
      <c r="B9" s="35"/>
      <c r="C9" s="42" t="s">
        <v>8</v>
      </c>
      <c r="D9" s="47">
        <v>638</v>
      </c>
      <c r="E9" s="48" t="s">
        <v>40</v>
      </c>
      <c r="F9" s="49">
        <v>200</v>
      </c>
      <c r="G9" s="45">
        <v>6.84</v>
      </c>
      <c r="H9" s="31">
        <v>96</v>
      </c>
      <c r="I9" s="39">
        <v>1.3</v>
      </c>
      <c r="J9" s="40">
        <v>0</v>
      </c>
      <c r="K9" s="41">
        <v>23.73</v>
      </c>
    </row>
    <row r="10" spans="1:11" s="3" customFormat="1" ht="37.5" customHeight="1" x14ac:dyDescent="0.35">
      <c r="A10" s="35"/>
      <c r="B10" s="35"/>
      <c r="C10" s="42" t="s">
        <v>6</v>
      </c>
      <c r="D10" s="38">
        <v>119</v>
      </c>
      <c r="E10" s="46" t="s">
        <v>24</v>
      </c>
      <c r="F10" s="45">
        <v>30</v>
      </c>
      <c r="G10" s="45">
        <v>1.38</v>
      </c>
      <c r="H10" s="50">
        <v>72</v>
      </c>
      <c r="I10" s="39">
        <v>2.13</v>
      </c>
      <c r="J10" s="40">
        <v>0.21</v>
      </c>
      <c r="K10" s="41">
        <v>13.26</v>
      </c>
    </row>
    <row r="11" spans="1:11" s="3" customFormat="1" ht="37.5" customHeight="1" x14ac:dyDescent="0.35">
      <c r="A11" s="35"/>
      <c r="B11" s="35"/>
      <c r="C11" s="42" t="s">
        <v>7</v>
      </c>
      <c r="D11" s="38">
        <v>120</v>
      </c>
      <c r="E11" s="144" t="s">
        <v>23</v>
      </c>
      <c r="F11" s="45">
        <v>20</v>
      </c>
      <c r="G11" s="45">
        <v>1.1499999999999999</v>
      </c>
      <c r="H11" s="50">
        <v>36.26</v>
      </c>
      <c r="I11" s="39">
        <v>1.1399999999999999</v>
      </c>
      <c r="J11" s="40">
        <v>0.22</v>
      </c>
      <c r="K11" s="41">
        <v>7.44</v>
      </c>
    </row>
    <row r="12" spans="1:11" s="3" customFormat="1" ht="37.5" customHeight="1" thickBot="1" x14ac:dyDescent="0.4">
      <c r="A12" s="51"/>
      <c r="B12" s="51"/>
      <c r="C12" s="52"/>
      <c r="D12" s="53"/>
      <c r="E12" s="54" t="s">
        <v>10</v>
      </c>
      <c r="F12" s="55"/>
      <c r="G12" s="56"/>
      <c r="H12" s="57">
        <f>H11/27.2</f>
        <v>1.3330882352941176</v>
      </c>
      <c r="I12" s="58"/>
      <c r="J12" s="59"/>
      <c r="K12" s="60"/>
    </row>
    <row r="13" spans="1:11" s="3" customFormat="1" ht="37.5" customHeight="1" x14ac:dyDescent="0.35">
      <c r="A13" s="25" t="s">
        <v>3</v>
      </c>
      <c r="B13" s="25"/>
      <c r="C13" s="61"/>
      <c r="D13" s="62"/>
      <c r="E13" s="63"/>
      <c r="F13" s="64"/>
      <c r="G13" s="65"/>
      <c r="H13" s="66"/>
      <c r="I13" s="32"/>
      <c r="J13" s="33"/>
      <c r="K13" s="34"/>
    </row>
    <row r="14" spans="1:11" s="3" customFormat="1" ht="37.5" customHeight="1" x14ac:dyDescent="0.35">
      <c r="A14" s="35"/>
      <c r="B14" s="35"/>
      <c r="C14" s="42" t="s">
        <v>4</v>
      </c>
      <c r="D14" s="38">
        <v>237</v>
      </c>
      <c r="E14" s="67" t="s">
        <v>31</v>
      </c>
      <c r="F14" s="49">
        <v>200</v>
      </c>
      <c r="G14" s="45">
        <v>7.46</v>
      </c>
      <c r="H14" s="31">
        <v>84.8</v>
      </c>
      <c r="I14" s="39">
        <v>1.8</v>
      </c>
      <c r="J14" s="40">
        <v>5.4</v>
      </c>
      <c r="K14" s="41">
        <v>7.2</v>
      </c>
    </row>
    <row r="15" spans="1:11" s="3" customFormat="1" ht="37.5" customHeight="1" x14ac:dyDescent="0.35">
      <c r="A15" s="35"/>
      <c r="B15" s="68" t="s">
        <v>28</v>
      </c>
      <c r="C15" s="69" t="s">
        <v>5</v>
      </c>
      <c r="D15" s="70">
        <v>258</v>
      </c>
      <c r="E15" s="71" t="s">
        <v>32</v>
      </c>
      <c r="F15" s="72">
        <v>90</v>
      </c>
      <c r="G15" s="93">
        <v>28.15</v>
      </c>
      <c r="H15" s="73">
        <v>156.19999999999999</v>
      </c>
      <c r="I15" s="74">
        <v>13.02</v>
      </c>
      <c r="J15" s="75">
        <v>8.83</v>
      </c>
      <c r="K15" s="76">
        <v>8.15</v>
      </c>
    </row>
    <row r="16" spans="1:11" s="3" customFormat="1" ht="42.75" customHeight="1" x14ac:dyDescent="0.35">
      <c r="A16" s="35"/>
      <c r="B16" s="81"/>
      <c r="C16" s="82" t="s">
        <v>25</v>
      </c>
      <c r="D16" s="83">
        <v>51</v>
      </c>
      <c r="E16" s="84" t="s">
        <v>33</v>
      </c>
      <c r="F16" s="85">
        <v>150</v>
      </c>
      <c r="G16" s="146">
        <v>13.07</v>
      </c>
      <c r="H16" s="90">
        <v>151.35</v>
      </c>
      <c r="I16" s="138">
        <v>3.3</v>
      </c>
      <c r="J16" s="139">
        <v>3.9</v>
      </c>
      <c r="K16" s="140">
        <v>25.6</v>
      </c>
    </row>
    <row r="17" spans="1:11" s="3" customFormat="1" ht="37.5" customHeight="1" x14ac:dyDescent="0.35">
      <c r="A17" s="35"/>
      <c r="B17" s="81"/>
      <c r="C17" s="82" t="s">
        <v>8</v>
      </c>
      <c r="D17" s="83">
        <v>107</v>
      </c>
      <c r="E17" s="84" t="s">
        <v>36</v>
      </c>
      <c r="F17" s="85">
        <v>200</v>
      </c>
      <c r="G17" s="146">
        <v>13.79</v>
      </c>
      <c r="H17" s="86">
        <v>0.8</v>
      </c>
      <c r="I17" s="87">
        <v>0.2</v>
      </c>
      <c r="J17" s="88">
        <v>23.2</v>
      </c>
      <c r="K17" s="89">
        <v>94.4</v>
      </c>
    </row>
    <row r="18" spans="1:11" s="3" customFormat="1" ht="37.5" customHeight="1" x14ac:dyDescent="0.35">
      <c r="A18" s="35"/>
      <c r="B18" s="81"/>
      <c r="C18" s="82" t="s">
        <v>6</v>
      </c>
      <c r="D18" s="90">
        <v>119</v>
      </c>
      <c r="E18" s="91" t="s">
        <v>24</v>
      </c>
      <c r="F18" s="38">
        <v>30</v>
      </c>
      <c r="G18" s="45">
        <v>1.38</v>
      </c>
      <c r="H18" s="31">
        <v>72</v>
      </c>
      <c r="I18" s="39">
        <v>2.13</v>
      </c>
      <c r="J18" s="40">
        <v>0.21</v>
      </c>
      <c r="K18" s="41">
        <v>13.26</v>
      </c>
    </row>
    <row r="19" spans="1:11" s="3" customFormat="1" ht="37.5" customHeight="1" x14ac:dyDescent="0.35">
      <c r="A19" s="35"/>
      <c r="B19" s="81"/>
      <c r="C19" s="82" t="s">
        <v>7</v>
      </c>
      <c r="D19" s="83">
        <v>120</v>
      </c>
      <c r="E19" s="91" t="s">
        <v>23</v>
      </c>
      <c r="F19" s="38">
        <v>30</v>
      </c>
      <c r="G19" s="45">
        <v>1.73</v>
      </c>
      <c r="H19" s="31">
        <v>36.26</v>
      </c>
      <c r="I19" s="39">
        <v>1.1399999999999999</v>
      </c>
      <c r="J19" s="40">
        <v>0.22</v>
      </c>
      <c r="K19" s="41">
        <v>7.44</v>
      </c>
    </row>
    <row r="20" spans="1:11" s="3" customFormat="1" ht="37.5" customHeight="1" x14ac:dyDescent="0.35">
      <c r="A20" s="35"/>
      <c r="B20" s="79" t="s">
        <v>28</v>
      </c>
      <c r="C20" s="69"/>
      <c r="D20" s="70"/>
      <c r="E20" s="92" t="s">
        <v>9</v>
      </c>
      <c r="F20" s="93">
        <f>F13+F14+F15+F16+F17+F18+F19</f>
        <v>700</v>
      </c>
      <c r="G20" s="93"/>
      <c r="H20" s="94">
        <f>H13+H14+H15+H16+H17+H18+H19</f>
        <v>501.41</v>
      </c>
      <c r="I20" s="95">
        <f>I13+I14+I15+I16+I17+I18+I19</f>
        <v>21.59</v>
      </c>
      <c r="J20" s="96">
        <f>J13+J14+J15+J16+J17+J18+J19</f>
        <v>41.76</v>
      </c>
      <c r="K20" s="97">
        <f>K13+K14+K15+K16+K17+K18+K19</f>
        <v>156.05000000000001</v>
      </c>
    </row>
    <row r="21" spans="1:11" s="3" customFormat="1" ht="37.5" customHeight="1" x14ac:dyDescent="0.35">
      <c r="A21" s="35"/>
      <c r="B21" s="80" t="s">
        <v>29</v>
      </c>
      <c r="C21" s="77"/>
      <c r="D21" s="78"/>
      <c r="E21" s="98" t="s">
        <v>9</v>
      </c>
      <c r="F21" s="99" t="e">
        <f>F13+F14+#REF!+F16+F17+F18+F19</f>
        <v>#REF!</v>
      </c>
      <c r="G21" s="99"/>
      <c r="H21" s="100" t="e">
        <f>H13+H14+#REF!+H16+H17+H18+H19</f>
        <v>#REF!</v>
      </c>
      <c r="I21" s="101" t="e">
        <f>I13+I14+#REF!+I16+I17+I18+I19</f>
        <v>#REF!</v>
      </c>
      <c r="J21" s="102" t="e">
        <f>J13+J14+#REF!+J16+J17+J18+J19</f>
        <v>#REF!</v>
      </c>
      <c r="K21" s="103" t="e">
        <f>K13+K14+#REF!+K16+K17+K18+K19</f>
        <v>#REF!</v>
      </c>
    </row>
    <row r="22" spans="1:11" s="3" customFormat="1" ht="37.5" customHeight="1" x14ac:dyDescent="0.35">
      <c r="A22" s="35"/>
      <c r="B22" s="79" t="s">
        <v>28</v>
      </c>
      <c r="C22" s="69"/>
      <c r="D22" s="70"/>
      <c r="E22" s="104" t="s">
        <v>30</v>
      </c>
      <c r="F22" s="105"/>
      <c r="G22" s="105"/>
      <c r="H22" s="106">
        <f>H20/27.2</f>
        <v>18.434191176470591</v>
      </c>
      <c r="I22" s="107"/>
      <c r="J22" s="108"/>
      <c r="K22" s="109"/>
    </row>
    <row r="23" spans="1:11" s="3" customFormat="1" ht="37.5" customHeight="1" thickBot="1" x14ac:dyDescent="0.4">
      <c r="A23" s="51"/>
      <c r="B23" s="110" t="s">
        <v>29</v>
      </c>
      <c r="C23" s="111"/>
      <c r="D23" s="112"/>
      <c r="E23" s="113" t="s">
        <v>30</v>
      </c>
      <c r="F23" s="114"/>
      <c r="G23" s="115"/>
      <c r="H23" s="116" t="e">
        <f>H21/27.2</f>
        <v>#REF!</v>
      </c>
      <c r="I23" s="117"/>
      <c r="J23" s="118"/>
      <c r="K23" s="119"/>
    </row>
    <row r="24" spans="1:11" ht="23.25" x14ac:dyDescent="0.35">
      <c r="A24" s="6"/>
      <c r="B24" s="6"/>
      <c r="C24" s="6"/>
      <c r="D24" s="120"/>
      <c r="E24" s="6"/>
      <c r="F24" s="6"/>
      <c r="G24" s="121"/>
      <c r="H24" s="121"/>
      <c r="I24" s="121"/>
      <c r="J24" s="121"/>
      <c r="K24" s="6"/>
    </row>
    <row r="25" spans="1:11" ht="24" thickBot="1" x14ac:dyDescent="0.4">
      <c r="A25" s="122" t="s">
        <v>26</v>
      </c>
      <c r="B25" s="123"/>
      <c r="C25" s="124"/>
      <c r="D25" s="125"/>
      <c r="E25" s="126"/>
      <c r="F25" s="127"/>
      <c r="G25" s="121"/>
      <c r="H25" s="121"/>
      <c r="I25" s="121"/>
      <c r="J25" s="121"/>
      <c r="K25" s="121"/>
    </row>
    <row r="26" spans="1:11" ht="23.25" x14ac:dyDescent="0.35">
      <c r="A26" s="128" t="s">
        <v>27</v>
      </c>
      <c r="B26" s="129"/>
      <c r="C26" s="129"/>
      <c r="D26" s="130"/>
      <c r="E26" s="131"/>
      <c r="F26" s="127"/>
      <c r="G26" s="121"/>
      <c r="H26" s="121"/>
      <c r="I26" s="121"/>
      <c r="J26" s="121"/>
      <c r="K26" s="121"/>
    </row>
    <row r="27" spans="1:11" ht="18.75" x14ac:dyDescent="0.25">
      <c r="E27" s="4"/>
      <c r="F27" s="5"/>
      <c r="G27" s="2"/>
      <c r="H27" s="2"/>
      <c r="I27" s="2"/>
      <c r="J27" s="2"/>
      <c r="K27" s="2"/>
    </row>
    <row r="28" spans="1:11" ht="18.75" x14ac:dyDescent="0.25">
      <c r="E28" s="4"/>
      <c r="F28" s="5"/>
      <c r="G28" s="2"/>
      <c r="H28" s="2"/>
      <c r="I28" s="2"/>
      <c r="J28" s="2"/>
      <c r="K28" s="2"/>
    </row>
    <row r="29" spans="1:11" x14ac:dyDescent="0.25">
      <c r="E29" s="2"/>
      <c r="F29" s="2"/>
      <c r="G29" s="2"/>
      <c r="H29" s="2"/>
      <c r="I29" s="2"/>
      <c r="J29" s="2"/>
      <c r="K29" s="2"/>
    </row>
    <row r="30" spans="1:11" x14ac:dyDescent="0.25">
      <c r="E30" s="2"/>
      <c r="F30" s="2"/>
      <c r="G30" s="2"/>
      <c r="H30" s="2"/>
      <c r="I30" s="2"/>
      <c r="J30" s="2"/>
      <c r="K30" s="2"/>
    </row>
    <row r="31" spans="1:11" x14ac:dyDescent="0.25">
      <c r="E31" s="2"/>
      <c r="F31" s="2"/>
      <c r="G31" s="2"/>
      <c r="H31" s="2"/>
      <c r="I31" s="2"/>
      <c r="J31" s="2"/>
      <c r="K31" s="2"/>
    </row>
    <row r="32" spans="1:11" x14ac:dyDescent="0.25">
      <c r="E32" s="2"/>
      <c r="F32" s="2"/>
      <c r="G32" s="2"/>
      <c r="H32" s="2"/>
      <c r="I32" s="2"/>
      <c r="J32" s="2"/>
      <c r="K32" s="2"/>
    </row>
    <row r="33" spans="5:11" x14ac:dyDescent="0.25">
      <c r="E33" s="2"/>
      <c r="F33" s="2"/>
      <c r="G33" s="2"/>
      <c r="H33" s="2"/>
      <c r="I33" s="2"/>
      <c r="J33" s="2"/>
      <c r="K33" s="2"/>
    </row>
    <row r="34" spans="5:11" x14ac:dyDescent="0.25">
      <c r="E34" s="2"/>
      <c r="F34" s="2"/>
      <c r="G34" s="2"/>
      <c r="H34" s="2"/>
      <c r="I34" s="2"/>
      <c r="J34" s="2"/>
      <c r="K34" s="2"/>
    </row>
    <row r="35" spans="5:11" x14ac:dyDescent="0.25">
      <c r="E35" s="2"/>
      <c r="F35" s="2"/>
      <c r="G35" s="2"/>
      <c r="H35" s="2"/>
      <c r="I35" s="2"/>
      <c r="J35" s="2"/>
      <c r="K35" s="2"/>
    </row>
  </sheetData>
  <mergeCells count="1">
    <mergeCell ref="B2:E2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18 день</vt:lpstr>
      <vt:lpstr>'18 день'!Область_печати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2022-04-20T03:36:43Z</dcterms:modified>
</cp:coreProperties>
</file>