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20" windowHeight="1317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F10"/>
  <c r="G10"/>
  <c r="H10"/>
  <c r="I10"/>
  <c r="J10"/>
  <c r="E19"/>
  <c r="F19"/>
  <c r="F20" s="1"/>
  <c r="G19"/>
  <c r="G20" s="1"/>
  <c r="H19"/>
  <c r="I19"/>
  <c r="J19"/>
  <c r="E20"/>
  <c r="H20"/>
  <c r="I20"/>
  <c r="J20"/>
</calcChain>
</file>

<file path=xl/sharedStrings.xml><?xml version="1.0" encoding="utf-8"?>
<sst xmlns="http://schemas.openxmlformats.org/spreadsheetml/2006/main" count="61" uniqueCount="54">
  <si>
    <t>Школа</t>
  </si>
  <si>
    <t>МБОУ СОШ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</si>
  <si>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</si>
  <si>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</si>
  <si>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</si>
  <si>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</si>
  <si>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</si>
  <si>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</si>
  <si>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</si>
  <si>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</si>
  <si>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</si>
  <si>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</si>
  <si>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</si>
  <si>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</si>
  <si>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</si>
  <si>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</si>
  <si>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54-1з-2020</t>
  </si>
  <si>
    <t>Сыр твердых сортов в нарезке</t>
  </si>
  <si>
    <t>гор.блюдо</t>
  </si>
  <si>
    <t>54-18к-2020</t>
  </si>
  <si>
    <t>Суп молочный с рисом</t>
  </si>
  <si>
    <t>гор.напиток</t>
  </si>
  <si>
    <t>54-23гн-2020</t>
  </si>
  <si>
    <t>Кофейный напиток с молоком</t>
  </si>
  <si>
    <t>Пром.</t>
  </si>
  <si>
    <t>Хлеб ржано-пшеничный</t>
  </si>
  <si>
    <t>сок</t>
  </si>
  <si>
    <t xml:space="preserve">Сок </t>
  </si>
  <si>
    <t>Хлеб пшеничный</t>
  </si>
  <si>
    <t>Итого за Завтрак</t>
  </si>
  <si>
    <t>Обед</t>
  </si>
  <si>
    <t>54-3з-2020</t>
  </si>
  <si>
    <t>Помидор в нарезке</t>
  </si>
  <si>
    <t>1 блюдо</t>
  </si>
  <si>
    <t>54-4с-2020</t>
  </si>
  <si>
    <t>Рассольник домашний</t>
  </si>
  <si>
    <t>гарнир</t>
  </si>
  <si>
    <t>54-1г-2020</t>
  </si>
  <si>
    <t>Макароны отварные</t>
  </si>
  <si>
    <t>2 блюдо</t>
  </si>
  <si>
    <t>54-16м-2020</t>
  </si>
  <si>
    <t>Тефтели из говядины с рисом</t>
  </si>
  <si>
    <t>соус</t>
  </si>
  <si>
    <t>54-2соус-2020</t>
  </si>
  <si>
    <t>Соус белый основной</t>
  </si>
  <si>
    <t>54-2хн-2020</t>
  </si>
  <si>
    <t>Компот из кураги</t>
  </si>
  <si>
    <t>Хлеб ржаной</t>
  </si>
  <si>
    <t>Итого за Обед</t>
  </si>
  <si>
    <r>
      <rPr>
        <b/>
        <sz val="11"/>
        <color indexed="25"/>
        <rFont val="Times New Roman"/>
        <family val="1"/>
        <charset val="204"/>
      </rPr>
      <t>Итого за день</t>
    </r>
  </si>
  <si>
    <t>сыр</t>
  </si>
  <si>
    <t>хлеб черн</t>
  </si>
  <si>
    <t>хлеб бел</t>
  </si>
  <si>
    <t>сладкое</t>
  </si>
</sst>
</file>

<file path=xl/styles.xml><?xml version="1.0" encoding="utf-8"?>
<styleSheet xmlns="http://schemas.openxmlformats.org/spreadsheetml/2006/main">
  <numFmts count="1">
    <numFmt numFmtId="188" formatCode="0.0"/>
  </numFmts>
  <fonts count="24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b/>
      <sz val="11"/>
      <color indexed="25"/>
      <name val="Times New Roman"/>
      <family val="1"/>
      <charset val="204"/>
    </font>
    <font>
      <b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/>
    <xf numFmtId="49" fontId="0" fillId="24" borderId="10" xfId="0" applyNumberFormat="1" applyFill="1" applyBorder="1" applyProtection="1">
      <protection locked="0"/>
    </xf>
    <xf numFmtId="14" fontId="0" fillId="24" borderId="10" xfId="0" applyNumberFormat="1" applyFill="1" applyBorder="1" applyProtection="1">
      <protection locked="0"/>
    </xf>
    <xf numFmtId="0" fontId="19" fillId="0" borderId="10" xfId="0" applyFont="1" applyBorder="1" applyAlignment="1">
      <alignment horizontal="left"/>
    </xf>
    <xf numFmtId="0" fontId="19" fillId="25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left" vertical="top" shrinkToFit="1"/>
    </xf>
    <xf numFmtId="188" fontId="19" fillId="0" borderId="10" xfId="0" applyNumberFormat="1" applyFont="1" applyFill="1" applyBorder="1" applyAlignment="1">
      <alignment horizontal="left" vertical="top" shrinkToFit="1"/>
    </xf>
    <xf numFmtId="0" fontId="19" fillId="25" borderId="10" xfId="0" applyFont="1" applyFill="1" applyBorder="1" applyAlignment="1">
      <alignment vertical="top"/>
    </xf>
    <xf numFmtId="0" fontId="19" fillId="25" borderId="10" xfId="0" applyFont="1" applyFill="1" applyBorder="1" applyAlignment="1" applyProtection="1">
      <alignment vertical="top"/>
      <protection locked="0"/>
    </xf>
    <xf numFmtId="0" fontId="20" fillId="25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left" vertical="top" shrinkToFit="1"/>
    </xf>
    <xf numFmtId="2" fontId="21" fillId="0" borderId="10" xfId="0" applyNumberFormat="1" applyFont="1" applyFill="1" applyBorder="1" applyAlignment="1">
      <alignment horizontal="left" vertical="top" shrinkToFit="1"/>
    </xf>
    <xf numFmtId="188" fontId="21" fillId="0" borderId="10" xfId="0" applyNumberFormat="1" applyFont="1" applyFill="1" applyBorder="1" applyAlignment="1">
      <alignment horizontal="left" vertical="top" shrinkToFit="1"/>
    </xf>
    <xf numFmtId="0" fontId="19" fillId="25" borderId="10" xfId="0" applyFont="1" applyFill="1" applyBorder="1" applyProtection="1">
      <protection locked="0"/>
    </xf>
    <xf numFmtId="0" fontId="19" fillId="25" borderId="10" xfId="0" applyFont="1" applyFill="1" applyBorder="1"/>
    <xf numFmtId="0" fontId="0" fillId="0" borderId="10" xfId="0" applyBorder="1"/>
    <xf numFmtId="0" fontId="23" fillId="0" borderId="10" xfId="0" applyFont="1" applyFill="1" applyBorder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left" vertical="top" shrinkToFit="1"/>
    </xf>
    <xf numFmtId="2" fontId="19" fillId="0" borderId="10" xfId="0" applyNumberFormat="1" applyFont="1" applyFill="1" applyBorder="1" applyAlignment="1">
      <alignment horizontal="left" vertical="top" shrinkToFit="1"/>
    </xf>
    <xf numFmtId="2" fontId="22" fillId="0" borderId="10" xfId="0" applyNumberFormat="1" applyFont="1" applyFill="1" applyBorder="1" applyAlignment="1">
      <alignment horizontal="left" vertical="top" shrinkToFit="1"/>
    </xf>
    <xf numFmtId="0" fontId="0" fillId="24" borderId="11" xfId="0" applyFill="1" applyBorder="1" applyAlignment="1" applyProtection="1">
      <protection locked="0"/>
    </xf>
    <xf numFmtId="0" fontId="0" fillId="24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9" fillId="25" borderId="10" xfId="0" applyFont="1" applyFill="1" applyBorder="1" applyAlignment="1">
      <alignment horizontal="center" vertical="top"/>
    </xf>
    <xf numFmtId="0" fontId="19" fillId="25" borderId="14" xfId="0" applyFont="1" applyFill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0" fillId="0" borderId="16" xfId="0" applyBorder="1" applyAlignmen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30" sqref="E30"/>
    </sheetView>
  </sheetViews>
  <sheetFormatPr defaultRowHeight="12.75"/>
  <cols>
    <col min="1" max="1" width="12.140625" bestFit="1" customWidth="1"/>
    <col min="2" max="2" width="11.42578125" customWidth="1"/>
    <col min="3" max="3" width="13.5703125" bestFit="1" customWidth="1"/>
    <col min="4" max="4" width="29.140625" bestFit="1" customWidth="1"/>
    <col min="5" max="5" width="9.28515625" bestFit="1" customWidth="1"/>
    <col min="6" max="6" width="5.5703125" bestFit="1" customWidth="1"/>
    <col min="7" max="7" width="13.5703125" bestFit="1" customWidth="1"/>
    <col min="8" max="9" width="6.28515625" bestFit="1" customWidth="1"/>
    <col min="10" max="10" width="10.140625" bestFit="1" customWidth="1"/>
  </cols>
  <sheetData>
    <row r="1" spans="1:10">
      <c r="A1" t="s">
        <v>0</v>
      </c>
      <c r="B1" s="22" t="s">
        <v>1</v>
      </c>
      <c r="C1" s="23"/>
      <c r="D1" s="24"/>
      <c r="E1" t="s">
        <v>2</v>
      </c>
      <c r="F1" s="1"/>
      <c r="I1" t="s">
        <v>3</v>
      </c>
      <c r="J1" s="2">
        <v>44704</v>
      </c>
    </row>
    <row r="3" spans="1:10" ht="1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5">
      <c r="A4" s="25" t="s">
        <v>14</v>
      </c>
      <c r="B4" s="4" t="s">
        <v>50</v>
      </c>
      <c r="C4" s="5" t="s">
        <v>16</v>
      </c>
      <c r="D4" s="5" t="s">
        <v>17</v>
      </c>
      <c r="E4" s="6">
        <v>15</v>
      </c>
      <c r="F4" s="20">
        <v>10.56</v>
      </c>
      <c r="G4" s="7">
        <v>53.7</v>
      </c>
      <c r="H4" s="7">
        <v>3.5</v>
      </c>
      <c r="I4" s="7">
        <v>4.4000000000000004</v>
      </c>
      <c r="J4" s="6">
        <v>0</v>
      </c>
    </row>
    <row r="5" spans="1:10" ht="15">
      <c r="A5" s="25"/>
      <c r="B5" s="8" t="s">
        <v>18</v>
      </c>
      <c r="C5" s="5" t="s">
        <v>19</v>
      </c>
      <c r="D5" s="5" t="s">
        <v>20</v>
      </c>
      <c r="E5" s="6">
        <v>200</v>
      </c>
      <c r="F5" s="20">
        <v>11.79</v>
      </c>
      <c r="G5" s="7">
        <v>133.5</v>
      </c>
      <c r="H5" s="7">
        <v>4.9000000000000004</v>
      </c>
      <c r="I5" s="7">
        <v>4.5</v>
      </c>
      <c r="J5" s="7">
        <v>18.399999999999999</v>
      </c>
    </row>
    <row r="6" spans="1:10" ht="15">
      <c r="A6" s="25"/>
      <c r="B6" s="8" t="s">
        <v>21</v>
      </c>
      <c r="C6" s="5" t="s">
        <v>22</v>
      </c>
      <c r="D6" s="5" t="s">
        <v>23</v>
      </c>
      <c r="E6" s="6">
        <v>200</v>
      </c>
      <c r="F6" s="20">
        <v>10.55</v>
      </c>
      <c r="G6" s="6">
        <v>86</v>
      </c>
      <c r="H6" s="7">
        <v>3.9</v>
      </c>
      <c r="I6" s="7">
        <v>2.9</v>
      </c>
      <c r="J6" s="7">
        <v>11.2</v>
      </c>
    </row>
    <row r="7" spans="1:10" ht="15">
      <c r="A7" s="25"/>
      <c r="B7" s="8" t="s">
        <v>51</v>
      </c>
      <c r="C7" s="5" t="s">
        <v>24</v>
      </c>
      <c r="D7" s="5" t="s">
        <v>25</v>
      </c>
      <c r="E7" s="6">
        <v>20</v>
      </c>
      <c r="F7" s="20">
        <v>1.67</v>
      </c>
      <c r="G7" s="7">
        <v>39.1</v>
      </c>
      <c r="H7" s="7">
        <v>1.3</v>
      </c>
      <c r="I7" s="7">
        <v>0.2</v>
      </c>
      <c r="J7" s="7">
        <v>7.9</v>
      </c>
    </row>
    <row r="8" spans="1:10" ht="15">
      <c r="A8" s="25"/>
      <c r="B8" s="9" t="s">
        <v>26</v>
      </c>
      <c r="C8" s="5" t="s">
        <v>24</v>
      </c>
      <c r="D8" s="5" t="s">
        <v>27</v>
      </c>
      <c r="E8" s="6">
        <v>200</v>
      </c>
      <c r="F8" s="20">
        <v>1</v>
      </c>
      <c r="G8" s="7">
        <v>105.6</v>
      </c>
      <c r="H8" s="6">
        <v>1</v>
      </c>
      <c r="I8" s="6">
        <v>0</v>
      </c>
      <c r="J8" s="7">
        <v>25.4</v>
      </c>
    </row>
    <row r="9" spans="1:10" ht="15">
      <c r="A9" s="25"/>
      <c r="B9" s="10" t="s">
        <v>52</v>
      </c>
      <c r="C9" s="5" t="s">
        <v>24</v>
      </c>
      <c r="D9" s="5" t="s">
        <v>28</v>
      </c>
      <c r="E9" s="6">
        <v>30</v>
      </c>
      <c r="F9" s="20">
        <v>20.7</v>
      </c>
      <c r="G9" s="7">
        <v>70.3</v>
      </c>
      <c r="H9" s="7">
        <v>2.2999999999999998</v>
      </c>
      <c r="I9" s="7">
        <v>0.2</v>
      </c>
      <c r="J9" s="7">
        <v>14.8</v>
      </c>
    </row>
    <row r="10" spans="1:10" ht="14.25">
      <c r="A10" s="11"/>
      <c r="B10" s="12"/>
      <c r="C10" s="13"/>
      <c r="D10" s="11" t="s">
        <v>29</v>
      </c>
      <c r="E10" s="12">
        <f t="shared" ref="E10:J10" si="0">SUM(E4:E9)</f>
        <v>665</v>
      </c>
      <c r="F10" s="13">
        <f t="shared" si="0"/>
        <v>56.27000000000001</v>
      </c>
      <c r="G10" s="14">
        <f t="shared" si="0"/>
        <v>488.2</v>
      </c>
      <c r="H10" s="14">
        <f t="shared" si="0"/>
        <v>16.900000000000002</v>
      </c>
      <c r="I10" s="14">
        <f t="shared" si="0"/>
        <v>12.2</v>
      </c>
      <c r="J10" s="14">
        <f t="shared" si="0"/>
        <v>77.7</v>
      </c>
    </row>
    <row r="11" spans="1:10" ht="15">
      <c r="A11" s="26" t="s">
        <v>30</v>
      </c>
      <c r="B11" s="8" t="s">
        <v>15</v>
      </c>
      <c r="C11" s="5" t="s">
        <v>31</v>
      </c>
      <c r="D11" s="5" t="s">
        <v>32</v>
      </c>
      <c r="E11" s="6">
        <v>60</v>
      </c>
      <c r="F11" s="6">
        <v>16.86</v>
      </c>
      <c r="G11" s="7">
        <v>12.8</v>
      </c>
      <c r="H11" s="7">
        <v>0.7</v>
      </c>
      <c r="I11" s="7">
        <v>0.1</v>
      </c>
      <c r="J11" s="7">
        <v>2.2999999999999998</v>
      </c>
    </row>
    <row r="12" spans="1:10" ht="15">
      <c r="A12" s="27"/>
      <c r="B12" s="8" t="s">
        <v>33</v>
      </c>
      <c r="C12" s="5" t="s">
        <v>34</v>
      </c>
      <c r="D12" s="5" t="s">
        <v>35</v>
      </c>
      <c r="E12" s="6">
        <v>200</v>
      </c>
      <c r="F12" s="6">
        <v>11.18</v>
      </c>
      <c r="G12" s="7">
        <v>116.1</v>
      </c>
      <c r="H12" s="7">
        <v>4.5999999999999996</v>
      </c>
      <c r="I12" s="7">
        <v>5.7</v>
      </c>
      <c r="J12" s="7">
        <v>11.6</v>
      </c>
    </row>
    <row r="13" spans="1:10" ht="15">
      <c r="A13" s="27"/>
      <c r="B13" s="8" t="s">
        <v>36</v>
      </c>
      <c r="C13" s="5" t="s">
        <v>37</v>
      </c>
      <c r="D13" s="5" t="s">
        <v>38</v>
      </c>
      <c r="E13" s="6">
        <v>150</v>
      </c>
      <c r="F13" s="6">
        <v>6.52</v>
      </c>
      <c r="G13" s="7">
        <v>196.8</v>
      </c>
      <c r="H13" s="7">
        <v>5.3</v>
      </c>
      <c r="I13" s="7">
        <v>4.9000000000000004</v>
      </c>
      <c r="J13" s="7">
        <v>32.799999999999997</v>
      </c>
    </row>
    <row r="14" spans="1:10" ht="15">
      <c r="A14" s="27"/>
      <c r="B14" s="8" t="s">
        <v>39</v>
      </c>
      <c r="C14" s="5" t="s">
        <v>40</v>
      </c>
      <c r="D14" s="5" t="s">
        <v>41</v>
      </c>
      <c r="E14" s="6">
        <v>90</v>
      </c>
      <c r="F14" s="6">
        <v>40.76</v>
      </c>
      <c r="G14" s="7">
        <v>199.7</v>
      </c>
      <c r="H14" s="6">
        <v>13</v>
      </c>
      <c r="I14" s="7">
        <v>13.2</v>
      </c>
      <c r="J14" s="7">
        <v>7.3</v>
      </c>
    </row>
    <row r="15" spans="1:10" ht="15">
      <c r="A15" s="27"/>
      <c r="B15" s="8" t="s">
        <v>42</v>
      </c>
      <c r="C15" s="5" t="s">
        <v>43</v>
      </c>
      <c r="D15" s="5" t="s">
        <v>44</v>
      </c>
      <c r="E15" s="6">
        <v>20</v>
      </c>
      <c r="F15" s="6">
        <v>0.73</v>
      </c>
      <c r="G15" s="7">
        <v>12.5</v>
      </c>
      <c r="H15" s="7">
        <v>0.5</v>
      </c>
      <c r="I15" s="7">
        <v>0.8</v>
      </c>
      <c r="J15" s="7">
        <v>0.9</v>
      </c>
    </row>
    <row r="16" spans="1:10" ht="15">
      <c r="A16" s="27"/>
      <c r="B16" s="8" t="s">
        <v>53</v>
      </c>
      <c r="C16" s="5" t="s">
        <v>45</v>
      </c>
      <c r="D16" s="5" t="s">
        <v>46</v>
      </c>
      <c r="E16" s="6">
        <v>200</v>
      </c>
      <c r="F16" s="6">
        <v>11.01</v>
      </c>
      <c r="G16" s="7">
        <v>66.900000000000006</v>
      </c>
      <c r="H16" s="6">
        <v>1</v>
      </c>
      <c r="I16" s="7">
        <v>0.1</v>
      </c>
      <c r="J16" s="7">
        <v>15.6</v>
      </c>
    </row>
    <row r="17" spans="1:10" ht="15">
      <c r="A17" s="27"/>
      <c r="B17" s="8" t="s">
        <v>52</v>
      </c>
      <c r="C17" s="5" t="s">
        <v>24</v>
      </c>
      <c r="D17" s="5" t="s">
        <v>28</v>
      </c>
      <c r="E17" s="6">
        <v>60</v>
      </c>
      <c r="F17" s="6">
        <v>3.33</v>
      </c>
      <c r="G17" s="7">
        <v>140.6</v>
      </c>
      <c r="H17" s="7">
        <v>4.5999999999999996</v>
      </c>
      <c r="I17" s="7">
        <v>0.5</v>
      </c>
      <c r="J17" s="7">
        <v>29.5</v>
      </c>
    </row>
    <row r="18" spans="1:10" ht="15">
      <c r="A18" s="28"/>
      <c r="B18" s="15" t="s">
        <v>51</v>
      </c>
      <c r="C18" s="5" t="s">
        <v>24</v>
      </c>
      <c r="D18" s="5" t="s">
        <v>47</v>
      </c>
      <c r="E18" s="6">
        <v>30</v>
      </c>
      <c r="F18" s="6">
        <v>1.5</v>
      </c>
      <c r="G18" s="7">
        <v>51.2</v>
      </c>
      <c r="H18" s="6">
        <v>2</v>
      </c>
      <c r="I18" s="7">
        <v>0.4</v>
      </c>
      <c r="J18" s="6">
        <v>10</v>
      </c>
    </row>
    <row r="19" spans="1:10" ht="15">
      <c r="A19" s="16"/>
      <c r="B19" s="15"/>
      <c r="C19" s="15"/>
      <c r="D19" s="11" t="s">
        <v>48</v>
      </c>
      <c r="E19" s="12">
        <f t="shared" ref="E19:J19" si="1">SUM(E11:E18)</f>
        <v>810</v>
      </c>
      <c r="F19" s="13">
        <f t="shared" si="1"/>
        <v>91.89</v>
      </c>
      <c r="G19" s="14">
        <f t="shared" si="1"/>
        <v>796.60000000000014</v>
      </c>
      <c r="H19" s="14">
        <f t="shared" si="1"/>
        <v>31.700000000000003</v>
      </c>
      <c r="I19" s="14">
        <f t="shared" si="1"/>
        <v>25.7</v>
      </c>
      <c r="J19" s="14">
        <f t="shared" si="1"/>
        <v>109.99999999999999</v>
      </c>
    </row>
    <row r="20" spans="1:10" ht="14.25">
      <c r="A20" s="17"/>
      <c r="B20" s="17"/>
      <c r="C20" s="17"/>
      <c r="D20" s="18" t="s">
        <v>49</v>
      </c>
      <c r="E20" s="19">
        <f t="shared" ref="E20:J20" si="2">E10+E19</f>
        <v>1475</v>
      </c>
      <c r="F20" s="21">
        <f t="shared" si="2"/>
        <v>148.16000000000003</v>
      </c>
      <c r="G20" s="19">
        <f t="shared" si="2"/>
        <v>1284.8000000000002</v>
      </c>
      <c r="H20" s="19">
        <f t="shared" si="2"/>
        <v>48.600000000000009</v>
      </c>
      <c r="I20" s="19">
        <f t="shared" si="2"/>
        <v>37.9</v>
      </c>
      <c r="J20" s="19">
        <f t="shared" si="2"/>
        <v>187.7</v>
      </c>
    </row>
  </sheetData>
  <mergeCells count="3">
    <mergeCell ref="B1:D1"/>
    <mergeCell ref="A4:A9"/>
    <mergeCell ref="A11:A18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МБОУ СОШ№ 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2022-05-21T07:31:26Z</dcterms:created>
  <dcterms:modified xsi:type="dcterms:W3CDTF">2022-05-23T04:12:12Z</dcterms:modified>
</cp:coreProperties>
</file>