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4"/>
  </bookViews>
  <sheets>
    <sheet name="1-4" sheetId="1" r:id="rId1"/>
    <sheet name="5-11" sheetId="2" r:id="rId2"/>
    <sheet name="СОЦ." sheetId="3" r:id="rId3"/>
    <sheet name="1-4 ОВЗ" sheetId="4" r:id="rId4"/>
    <sheet name="5-9 ОВЗ" sheetId="5" r:id="rId5"/>
  </sheets>
  <calcPr calcId="144525"/>
</workbook>
</file>

<file path=xl/calcChain.xml><?xml version="1.0" encoding="utf-8"?>
<calcChain xmlns="http://schemas.openxmlformats.org/spreadsheetml/2006/main">
  <c r="O15" i="5" l="1"/>
  <c r="N15" i="5"/>
  <c r="M15" i="5"/>
  <c r="K15" i="5"/>
  <c r="J15" i="5"/>
  <c r="I15" i="5"/>
  <c r="H15" i="5"/>
  <c r="G15" i="5"/>
  <c r="F15" i="5"/>
  <c r="E15" i="5"/>
  <c r="D15" i="5"/>
  <c r="C15" i="5"/>
  <c r="F16" i="4"/>
  <c r="O9" i="3"/>
  <c r="N9" i="3"/>
  <c r="M9" i="3"/>
  <c r="K9" i="3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<sst xmlns="http://schemas.openxmlformats.org/spreadsheetml/2006/main" count="153" uniqueCount="42">
  <si>
    <t>Наименование блюда</t>
  </si>
  <si>
    <t>Выход (г)</t>
  </si>
  <si>
    <t>Химический состав</t>
  </si>
  <si>
    <t xml:space="preserve">Минеральные вещества, мг </t>
  </si>
  <si>
    <t xml:space="preserve">Витамины, мг </t>
  </si>
  <si>
    <t>Цена</t>
  </si>
  <si>
    <t xml:space="preserve"> Дата: 16.05.2022 г.</t>
  </si>
  <si>
    <t>Белки (20-23,5 г)</t>
  </si>
  <si>
    <t>Жиры (20-23,5 г)</t>
  </si>
  <si>
    <t>Углеводы (85-90г)</t>
  </si>
  <si>
    <t>Энерг. ценность 587,5 ккал</t>
  </si>
  <si>
    <t>Кальций Са</t>
  </si>
  <si>
    <t>Магний Мg</t>
  </si>
  <si>
    <t>Фосфор p</t>
  </si>
  <si>
    <t>Железо Fe</t>
  </si>
  <si>
    <t>В1</t>
  </si>
  <si>
    <t>С</t>
  </si>
  <si>
    <t>А</t>
  </si>
  <si>
    <t>Е</t>
  </si>
  <si>
    <t>Сумма</t>
  </si>
  <si>
    <t>Завтрак</t>
  </si>
  <si>
    <t xml:space="preserve">Каша молочная рисовая </t>
  </si>
  <si>
    <t>бутерброд с м/сл и сыром</t>
  </si>
  <si>
    <t>Масло сливочное</t>
  </si>
  <si>
    <t>Сыр</t>
  </si>
  <si>
    <t>Чай с сахаром</t>
  </si>
  <si>
    <t>Доп.молоко 3.2%</t>
  </si>
  <si>
    <t>ИТОГО:</t>
  </si>
  <si>
    <t>С- витамин</t>
  </si>
  <si>
    <t xml:space="preserve"> Дата: 16.05. 2022</t>
  </si>
  <si>
    <t>Пельмени отвар. с м/сл</t>
  </si>
  <si>
    <t>Бутерброд с м/сл</t>
  </si>
  <si>
    <t>Доп. Сок</t>
  </si>
  <si>
    <t>Дата: 16.05.2022</t>
  </si>
  <si>
    <t>Хлеб пшеничный</t>
  </si>
  <si>
    <t xml:space="preserve">Масло сливочное </t>
  </si>
  <si>
    <t>Доп. Молоко</t>
  </si>
  <si>
    <t>Обед</t>
  </si>
  <si>
    <t>Суп гречневый</t>
  </si>
  <si>
    <t>Макароны отвар. с м/сл</t>
  </si>
  <si>
    <t xml:space="preserve">Тефтеля мясная </t>
  </si>
  <si>
    <t xml:space="preserve">Икра кабачковая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</si>
</sst>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b/>
      <u/>
      <sz val="13"/>
      <name val="Arial"/>
      <family val="2"/>
      <charset val="204"/>
    </font>
    <font>
      <b/>
      <sz val="13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1" fillId="2" borderId="1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I12" sqref="I12"/>
    </sheetView>
  </sheetViews>
  <sheetFormatPr defaultRowHeight="15" x14ac:dyDescent="0.25"/>
  <cols>
    <col min="1" max="1" width="32.140625" customWidth="1"/>
  </cols>
  <sheetData>
    <row r="1" spans="1:16" ht="18" thickBot="1" x14ac:dyDescent="0.3">
      <c r="A1" s="59" t="s">
        <v>0</v>
      </c>
      <c r="B1" s="59" t="s">
        <v>1</v>
      </c>
      <c r="C1" s="62" t="s">
        <v>2</v>
      </c>
      <c r="D1" s="63"/>
      <c r="E1" s="63"/>
      <c r="F1" s="64"/>
      <c r="G1" s="65" t="s">
        <v>3</v>
      </c>
      <c r="H1" s="66"/>
      <c r="I1" s="66"/>
      <c r="J1" s="67"/>
      <c r="K1" s="65" t="s">
        <v>4</v>
      </c>
      <c r="L1" s="66"/>
      <c r="M1" s="66"/>
      <c r="N1" s="67"/>
      <c r="O1" s="40" t="s">
        <v>5</v>
      </c>
      <c r="P1" s="1" t="s">
        <v>6</v>
      </c>
    </row>
    <row r="2" spans="1:16" ht="83.25" thickBot="1" x14ac:dyDescent="0.3">
      <c r="A2" s="60"/>
      <c r="B2" s="61"/>
      <c r="C2" s="2" t="s">
        <v>7</v>
      </c>
      <c r="D2" s="3" t="s">
        <v>8</v>
      </c>
      <c r="E2" s="4" t="s">
        <v>9</v>
      </c>
      <c r="F2" s="5" t="s">
        <v>10</v>
      </c>
      <c r="G2" s="6" t="s">
        <v>11</v>
      </c>
      <c r="H2" s="7" t="s">
        <v>12</v>
      </c>
      <c r="I2" s="8" t="s">
        <v>13</v>
      </c>
      <c r="J2" s="9" t="s">
        <v>14</v>
      </c>
      <c r="K2" s="10" t="s">
        <v>15</v>
      </c>
      <c r="L2" s="11" t="s">
        <v>16</v>
      </c>
      <c r="M2" s="12" t="s">
        <v>17</v>
      </c>
      <c r="N2" s="13" t="s">
        <v>18</v>
      </c>
      <c r="O2" s="40" t="s">
        <v>19</v>
      </c>
      <c r="P2" s="1"/>
    </row>
    <row r="3" spans="1:16" ht="16.5" x14ac:dyDescent="0.25">
      <c r="A3" s="14" t="s">
        <v>20</v>
      </c>
      <c r="B3" s="15"/>
      <c r="C3" s="41"/>
      <c r="D3" s="15"/>
      <c r="E3" s="15"/>
      <c r="F3" s="15"/>
      <c r="G3" s="15"/>
      <c r="H3" s="15"/>
      <c r="I3" s="16"/>
      <c r="J3" s="15"/>
      <c r="K3" s="17"/>
      <c r="L3" s="17"/>
      <c r="M3" s="18"/>
      <c r="N3" s="17"/>
      <c r="O3" s="42"/>
      <c r="P3" s="1"/>
    </row>
    <row r="4" spans="1:16" ht="16.5" x14ac:dyDescent="0.25">
      <c r="A4" s="19" t="s">
        <v>21</v>
      </c>
      <c r="B4" s="20">
        <v>200</v>
      </c>
      <c r="C4" s="21">
        <v>4.82</v>
      </c>
      <c r="D4" s="22">
        <v>1.02</v>
      </c>
      <c r="E4" s="23">
        <v>16.829999999999998</v>
      </c>
      <c r="F4" s="24">
        <v>132.4</v>
      </c>
      <c r="G4" s="25">
        <v>158.82</v>
      </c>
      <c r="H4" s="26">
        <v>23.06</v>
      </c>
      <c r="I4" s="27">
        <v>137.46</v>
      </c>
      <c r="J4" s="28">
        <v>0.25</v>
      </c>
      <c r="K4" s="25">
        <v>0.06</v>
      </c>
      <c r="L4" s="26">
        <v>0.91</v>
      </c>
      <c r="M4" s="27">
        <v>30.6</v>
      </c>
      <c r="N4" s="28">
        <v>0</v>
      </c>
      <c r="O4" s="43">
        <v>20.5</v>
      </c>
      <c r="P4" s="1"/>
    </row>
    <row r="5" spans="1:16" ht="16.5" x14ac:dyDescent="0.25">
      <c r="A5" s="19" t="s">
        <v>22</v>
      </c>
      <c r="B5" s="29">
        <v>30</v>
      </c>
      <c r="C5" s="30">
        <v>13.78</v>
      </c>
      <c r="D5" s="31">
        <v>12.64</v>
      </c>
      <c r="E5" s="32">
        <v>60.11</v>
      </c>
      <c r="F5" s="33">
        <v>394.35</v>
      </c>
      <c r="G5" s="34">
        <v>215.99</v>
      </c>
      <c r="H5" s="32">
        <v>42.91</v>
      </c>
      <c r="I5" s="32">
        <v>217</v>
      </c>
      <c r="J5" s="35">
        <v>1.74</v>
      </c>
      <c r="K5" s="34">
        <v>0.17</v>
      </c>
      <c r="L5" s="32">
        <v>0</v>
      </c>
      <c r="M5" s="32">
        <v>0.15</v>
      </c>
      <c r="N5" s="39">
        <v>5.45</v>
      </c>
      <c r="O5" s="44">
        <v>2</v>
      </c>
      <c r="P5" s="1"/>
    </row>
    <row r="6" spans="1:16" ht="16.5" x14ac:dyDescent="0.25">
      <c r="A6" s="19" t="s">
        <v>23</v>
      </c>
      <c r="B6" s="29">
        <v>5</v>
      </c>
      <c r="C6" s="30">
        <v>0</v>
      </c>
      <c r="D6" s="31">
        <v>4.0999999999999996</v>
      </c>
      <c r="E6" s="32">
        <v>0.05</v>
      </c>
      <c r="F6" s="33">
        <v>37.5</v>
      </c>
      <c r="G6" s="34">
        <v>0.5</v>
      </c>
      <c r="H6" s="32">
        <v>0</v>
      </c>
      <c r="I6" s="32">
        <v>1</v>
      </c>
      <c r="J6" s="35">
        <v>0</v>
      </c>
      <c r="K6" s="34">
        <v>0</v>
      </c>
      <c r="L6" s="32">
        <v>0</v>
      </c>
      <c r="M6" s="32">
        <v>29.5</v>
      </c>
      <c r="N6" s="39">
        <v>0</v>
      </c>
      <c r="O6" s="44">
        <v>6</v>
      </c>
      <c r="P6" s="1"/>
    </row>
    <row r="7" spans="1:16" ht="16.5" x14ac:dyDescent="0.25">
      <c r="A7" s="19" t="s">
        <v>24</v>
      </c>
      <c r="B7" s="29">
        <v>15</v>
      </c>
      <c r="C7" s="30">
        <v>3.48</v>
      </c>
      <c r="D7" s="30">
        <v>4.43</v>
      </c>
      <c r="E7" s="33">
        <v>0</v>
      </c>
      <c r="F7" s="33">
        <v>54.6</v>
      </c>
      <c r="G7" s="25">
        <v>132</v>
      </c>
      <c r="H7" s="26">
        <v>5.25</v>
      </c>
      <c r="I7" s="32">
        <v>75</v>
      </c>
      <c r="J7" s="28">
        <v>0.15</v>
      </c>
      <c r="K7" s="25">
        <v>0.01</v>
      </c>
      <c r="L7" s="26">
        <v>0.11</v>
      </c>
      <c r="M7" s="32">
        <v>39</v>
      </c>
      <c r="N7" s="28">
        <v>0</v>
      </c>
      <c r="O7" s="45">
        <v>9.25</v>
      </c>
      <c r="P7" s="1"/>
    </row>
    <row r="8" spans="1:16" ht="16.5" x14ac:dyDescent="0.25">
      <c r="A8" s="19" t="s">
        <v>25</v>
      </c>
      <c r="B8" s="29">
        <v>200</v>
      </c>
      <c r="C8" s="30">
        <v>0.2</v>
      </c>
      <c r="D8" s="31">
        <v>0</v>
      </c>
      <c r="E8" s="34">
        <v>14</v>
      </c>
      <c r="F8" s="33">
        <v>28</v>
      </c>
      <c r="G8" s="34">
        <v>6</v>
      </c>
      <c r="H8" s="34">
        <v>0</v>
      </c>
      <c r="I8" s="34">
        <v>0</v>
      </c>
      <c r="J8" s="33">
        <v>0.4</v>
      </c>
      <c r="K8" s="34">
        <v>0</v>
      </c>
      <c r="L8" s="32">
        <v>0</v>
      </c>
      <c r="M8" s="34">
        <v>0</v>
      </c>
      <c r="N8" s="33">
        <v>0</v>
      </c>
      <c r="O8" s="46">
        <v>3.87</v>
      </c>
      <c r="P8" s="1"/>
    </row>
    <row r="9" spans="1:16" ht="16.5" x14ac:dyDescent="0.25">
      <c r="A9" s="47" t="s">
        <v>26</v>
      </c>
      <c r="B9" s="44">
        <v>200</v>
      </c>
      <c r="C9" s="49">
        <v>6</v>
      </c>
      <c r="D9" s="49">
        <v>6.4</v>
      </c>
      <c r="E9" s="50">
        <v>9.4</v>
      </c>
      <c r="F9" s="50">
        <v>120</v>
      </c>
      <c r="G9" s="50">
        <v>240</v>
      </c>
      <c r="H9" s="50">
        <v>28</v>
      </c>
      <c r="I9" s="50">
        <v>180</v>
      </c>
      <c r="J9" s="50">
        <v>0.2</v>
      </c>
      <c r="K9" s="50">
        <v>1.5</v>
      </c>
      <c r="L9" s="50">
        <v>2.6</v>
      </c>
      <c r="M9" s="50">
        <v>0.03</v>
      </c>
      <c r="N9" s="50">
        <v>0.14000000000000001</v>
      </c>
      <c r="O9" s="44">
        <v>23.5</v>
      </c>
      <c r="P9" s="1"/>
    </row>
    <row r="10" spans="1:16" ht="49.5" x14ac:dyDescent="0.25">
      <c r="A10" s="36" t="s">
        <v>27</v>
      </c>
      <c r="B10" s="37"/>
      <c r="C10" s="48">
        <v>28.28</v>
      </c>
      <c r="D10" s="48">
        <v>28.589999999999996</v>
      </c>
      <c r="E10" s="48">
        <v>100.39</v>
      </c>
      <c r="F10" s="48">
        <v>766.85</v>
      </c>
      <c r="G10" s="48">
        <v>753.31</v>
      </c>
      <c r="H10" s="48">
        <v>99.22</v>
      </c>
      <c r="I10" s="48">
        <v>610.46</v>
      </c>
      <c r="J10" s="48">
        <v>2.74</v>
      </c>
      <c r="K10" s="48">
        <v>1.74</v>
      </c>
      <c r="L10" s="38" t="s">
        <v>28</v>
      </c>
      <c r="M10" s="48">
        <v>99.28</v>
      </c>
      <c r="N10" s="48">
        <v>5.59</v>
      </c>
      <c r="O10" s="51">
        <v>65.12</v>
      </c>
      <c r="P10" s="1"/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C15" sqref="C15"/>
    </sheetView>
  </sheetViews>
  <sheetFormatPr defaultRowHeight="15" x14ac:dyDescent="0.25"/>
  <cols>
    <col min="1" max="1" width="31.5703125" style="1" customWidth="1"/>
    <col min="2" max="16384" width="9.140625" style="1"/>
  </cols>
  <sheetData>
    <row r="1" spans="1:16" ht="18" thickBot="1" x14ac:dyDescent="0.3">
      <c r="A1" s="59" t="s">
        <v>0</v>
      </c>
      <c r="B1" s="59" t="s">
        <v>1</v>
      </c>
      <c r="C1" s="62" t="s">
        <v>2</v>
      </c>
      <c r="D1" s="63"/>
      <c r="E1" s="63"/>
      <c r="F1" s="64"/>
      <c r="G1" s="65" t="s">
        <v>3</v>
      </c>
      <c r="H1" s="66"/>
      <c r="I1" s="66"/>
      <c r="J1" s="67"/>
      <c r="K1" s="65" t="s">
        <v>4</v>
      </c>
      <c r="L1" s="66"/>
      <c r="M1" s="66"/>
      <c r="N1" s="67"/>
      <c r="O1" s="40" t="s">
        <v>5</v>
      </c>
      <c r="P1" s="1" t="s">
        <v>29</v>
      </c>
    </row>
    <row r="2" spans="1:16" ht="83.25" thickBot="1" x14ac:dyDescent="0.3">
      <c r="A2" s="60"/>
      <c r="B2" s="61"/>
      <c r="C2" s="2" t="s">
        <v>7</v>
      </c>
      <c r="D2" s="3" t="s">
        <v>8</v>
      </c>
      <c r="E2" s="4" t="s">
        <v>9</v>
      </c>
      <c r="F2" s="5" t="s">
        <v>10</v>
      </c>
      <c r="G2" s="6" t="s">
        <v>11</v>
      </c>
      <c r="H2" s="7" t="s">
        <v>12</v>
      </c>
      <c r="I2" s="8" t="s">
        <v>13</v>
      </c>
      <c r="J2" s="9" t="s">
        <v>14</v>
      </c>
      <c r="K2" s="10" t="s">
        <v>15</v>
      </c>
      <c r="L2" s="11" t="s">
        <v>16</v>
      </c>
      <c r="M2" s="12" t="s">
        <v>17</v>
      </c>
      <c r="N2" s="13" t="s">
        <v>18</v>
      </c>
      <c r="O2" s="40" t="s">
        <v>19</v>
      </c>
    </row>
    <row r="3" spans="1:16" ht="16.5" x14ac:dyDescent="0.25">
      <c r="A3" s="14" t="s">
        <v>20</v>
      </c>
      <c r="B3" s="52"/>
      <c r="C3" s="52"/>
      <c r="D3" s="15"/>
      <c r="E3" s="15"/>
      <c r="F3" s="15"/>
      <c r="G3" s="15"/>
      <c r="H3" s="15"/>
      <c r="I3" s="16"/>
      <c r="J3" s="15"/>
      <c r="K3" s="17"/>
      <c r="L3" s="17"/>
      <c r="M3" s="18"/>
      <c r="N3" s="17"/>
      <c r="O3" s="42"/>
    </row>
    <row r="4" spans="1:16" ht="16.5" x14ac:dyDescent="0.25">
      <c r="A4" s="19" t="s">
        <v>30</v>
      </c>
      <c r="B4" s="20">
        <v>200</v>
      </c>
      <c r="C4" s="21">
        <v>18.5</v>
      </c>
      <c r="D4" s="22">
        <v>21.5</v>
      </c>
      <c r="E4" s="23">
        <v>53</v>
      </c>
      <c r="F4" s="24">
        <v>477</v>
      </c>
      <c r="G4" s="25">
        <v>61.3</v>
      </c>
      <c r="H4" s="26">
        <v>34.5</v>
      </c>
      <c r="I4" s="27">
        <v>81.5</v>
      </c>
      <c r="J4" s="28">
        <v>6.7</v>
      </c>
      <c r="K4" s="25">
        <v>0.16</v>
      </c>
      <c r="L4" s="26">
        <v>0.77</v>
      </c>
      <c r="M4" s="27">
        <v>0</v>
      </c>
      <c r="N4" s="28">
        <v>0.55000000000000004</v>
      </c>
      <c r="O4" s="43">
        <v>88.6</v>
      </c>
    </row>
    <row r="5" spans="1:16" ht="16.5" x14ac:dyDescent="0.25">
      <c r="A5" s="19" t="s">
        <v>31</v>
      </c>
      <c r="B5" s="29">
        <v>30</v>
      </c>
      <c r="C5" s="30">
        <v>13.78</v>
      </c>
      <c r="D5" s="31">
        <v>12.64</v>
      </c>
      <c r="E5" s="32">
        <v>60.11</v>
      </c>
      <c r="F5" s="33">
        <v>394.35</v>
      </c>
      <c r="G5" s="34">
        <v>215.99</v>
      </c>
      <c r="H5" s="32">
        <v>42.91</v>
      </c>
      <c r="I5" s="32">
        <v>217</v>
      </c>
      <c r="J5" s="35">
        <v>1.74</v>
      </c>
      <c r="K5" s="34">
        <v>0.17</v>
      </c>
      <c r="L5" s="32">
        <v>0</v>
      </c>
      <c r="M5" s="32">
        <v>0.15</v>
      </c>
      <c r="N5" s="35">
        <v>5.45</v>
      </c>
      <c r="O5" s="44">
        <v>2</v>
      </c>
    </row>
    <row r="6" spans="1:16" ht="16.5" x14ac:dyDescent="0.25">
      <c r="A6" s="19" t="s">
        <v>23</v>
      </c>
      <c r="B6" s="29">
        <v>5</v>
      </c>
      <c r="C6" s="30">
        <v>0</v>
      </c>
      <c r="D6" s="31">
        <v>4.0999999999999996</v>
      </c>
      <c r="E6" s="32">
        <v>0.05</v>
      </c>
      <c r="F6" s="33">
        <v>37.5</v>
      </c>
      <c r="G6" s="34">
        <v>0.5</v>
      </c>
      <c r="H6" s="32">
        <v>0</v>
      </c>
      <c r="I6" s="32">
        <v>1</v>
      </c>
      <c r="J6" s="35">
        <v>0</v>
      </c>
      <c r="K6" s="34">
        <v>0</v>
      </c>
      <c r="L6" s="32">
        <v>0</v>
      </c>
      <c r="M6" s="32">
        <v>29.5</v>
      </c>
      <c r="N6" s="35">
        <v>0</v>
      </c>
      <c r="O6" s="44">
        <v>6</v>
      </c>
    </row>
    <row r="7" spans="1:16" ht="16.5" x14ac:dyDescent="0.25">
      <c r="A7" s="19" t="s">
        <v>25</v>
      </c>
      <c r="B7" s="29">
        <v>200</v>
      </c>
      <c r="C7" s="30">
        <v>0.2</v>
      </c>
      <c r="D7" s="30">
        <v>0</v>
      </c>
      <c r="E7" s="33">
        <v>14</v>
      </c>
      <c r="F7" s="33">
        <v>28</v>
      </c>
      <c r="G7" s="25">
        <v>6</v>
      </c>
      <c r="H7" s="26">
        <v>0</v>
      </c>
      <c r="I7" s="32">
        <v>0</v>
      </c>
      <c r="J7" s="28">
        <v>0.4</v>
      </c>
      <c r="K7" s="25">
        <v>0</v>
      </c>
      <c r="L7" s="26">
        <v>0</v>
      </c>
      <c r="M7" s="32">
        <v>0</v>
      </c>
      <c r="N7" s="28">
        <v>0</v>
      </c>
      <c r="O7" s="45">
        <v>3.87</v>
      </c>
    </row>
    <row r="8" spans="1:16" ht="49.5" x14ac:dyDescent="0.25">
      <c r="A8" s="53" t="s">
        <v>27</v>
      </c>
      <c r="B8" s="37"/>
      <c r="C8" s="48">
        <v>32.480000000000004</v>
      </c>
      <c r="D8" s="48">
        <v>38.24</v>
      </c>
      <c r="E8" s="48">
        <v>127.16</v>
      </c>
      <c r="F8" s="48">
        <v>936.85</v>
      </c>
      <c r="G8" s="48">
        <v>283.79000000000002</v>
      </c>
      <c r="H8" s="48">
        <v>77.41</v>
      </c>
      <c r="I8" s="48">
        <v>299.5</v>
      </c>
      <c r="J8" s="48">
        <v>8.84</v>
      </c>
      <c r="K8" s="48">
        <v>0.33</v>
      </c>
      <c r="L8" s="38" t="s">
        <v>28</v>
      </c>
      <c r="M8" s="48">
        <v>29.65</v>
      </c>
      <c r="N8" s="48">
        <v>6</v>
      </c>
      <c r="O8" s="51">
        <v>100.47</v>
      </c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F13" sqref="F13"/>
    </sheetView>
  </sheetViews>
  <sheetFormatPr defaultRowHeight="15" x14ac:dyDescent="0.25"/>
  <cols>
    <col min="1" max="1" width="30" style="1" customWidth="1"/>
    <col min="2" max="16384" width="9.140625" style="1"/>
  </cols>
  <sheetData>
    <row r="1" spans="1:16" ht="18" thickBot="1" x14ac:dyDescent="0.3">
      <c r="A1" s="59" t="s">
        <v>0</v>
      </c>
      <c r="B1" s="59" t="s">
        <v>1</v>
      </c>
      <c r="C1" s="62" t="s">
        <v>2</v>
      </c>
      <c r="D1" s="63"/>
      <c r="E1" s="63"/>
      <c r="F1" s="64"/>
      <c r="G1" s="65" t="s">
        <v>3</v>
      </c>
      <c r="H1" s="66"/>
      <c r="I1" s="66"/>
      <c r="J1" s="67"/>
      <c r="K1" s="65" t="s">
        <v>4</v>
      </c>
      <c r="L1" s="66"/>
      <c r="M1" s="66"/>
      <c r="N1" s="67"/>
      <c r="O1" s="40" t="s">
        <v>5</v>
      </c>
      <c r="P1" s="1" t="s">
        <v>29</v>
      </c>
    </row>
    <row r="2" spans="1:16" ht="83.25" thickBot="1" x14ac:dyDescent="0.3">
      <c r="A2" s="60"/>
      <c r="B2" s="61"/>
      <c r="C2" s="2" t="s">
        <v>7</v>
      </c>
      <c r="D2" s="3" t="s">
        <v>8</v>
      </c>
      <c r="E2" s="4" t="s">
        <v>9</v>
      </c>
      <c r="F2" s="5" t="s">
        <v>10</v>
      </c>
      <c r="G2" s="6" t="s">
        <v>11</v>
      </c>
      <c r="H2" s="7" t="s">
        <v>12</v>
      </c>
      <c r="I2" s="8" t="s">
        <v>13</v>
      </c>
      <c r="J2" s="9" t="s">
        <v>14</v>
      </c>
      <c r="K2" s="10" t="s">
        <v>15</v>
      </c>
      <c r="L2" s="11" t="s">
        <v>16</v>
      </c>
      <c r="M2" s="12" t="s">
        <v>17</v>
      </c>
      <c r="N2" s="13" t="s">
        <v>18</v>
      </c>
      <c r="O2" s="40" t="s">
        <v>19</v>
      </c>
    </row>
    <row r="3" spans="1:16" ht="16.5" x14ac:dyDescent="0.25">
      <c r="A3" s="14" t="s">
        <v>20</v>
      </c>
      <c r="B3" s="52"/>
      <c r="C3" s="52"/>
      <c r="D3" s="15"/>
      <c r="E3" s="15"/>
      <c r="F3" s="15"/>
      <c r="G3" s="15"/>
      <c r="H3" s="15"/>
      <c r="I3" s="16"/>
      <c r="J3" s="15"/>
      <c r="K3" s="17"/>
      <c r="L3" s="17"/>
      <c r="M3" s="18"/>
      <c r="N3" s="17"/>
      <c r="O3" s="42"/>
    </row>
    <row r="4" spans="1:16" ht="16.5" x14ac:dyDescent="0.25">
      <c r="A4" s="19" t="s">
        <v>30</v>
      </c>
      <c r="B4" s="20">
        <v>200</v>
      </c>
      <c r="C4" s="21">
        <v>18.5</v>
      </c>
      <c r="D4" s="22">
        <v>21.5</v>
      </c>
      <c r="E4" s="23">
        <v>53</v>
      </c>
      <c r="F4" s="24">
        <v>477</v>
      </c>
      <c r="G4" s="25">
        <v>61.3</v>
      </c>
      <c r="H4" s="26">
        <v>34.5</v>
      </c>
      <c r="I4" s="27">
        <v>81.5</v>
      </c>
      <c r="J4" s="28">
        <v>6.7</v>
      </c>
      <c r="K4" s="25">
        <v>0.16</v>
      </c>
      <c r="L4" s="26">
        <v>0.77</v>
      </c>
      <c r="M4" s="27">
        <v>0</v>
      </c>
      <c r="N4" s="28">
        <v>0.55000000000000004</v>
      </c>
      <c r="O4" s="43">
        <v>88.6</v>
      </c>
    </row>
    <row r="5" spans="1:16" ht="16.5" x14ac:dyDescent="0.25">
      <c r="A5" s="19" t="s">
        <v>31</v>
      </c>
      <c r="B5" s="29">
        <v>30</v>
      </c>
      <c r="C5" s="30">
        <v>13.78</v>
      </c>
      <c r="D5" s="31">
        <v>12.64</v>
      </c>
      <c r="E5" s="32">
        <v>60.11</v>
      </c>
      <c r="F5" s="33">
        <v>394.35</v>
      </c>
      <c r="G5" s="34">
        <v>215.99</v>
      </c>
      <c r="H5" s="32">
        <v>42.91</v>
      </c>
      <c r="I5" s="32">
        <v>217</v>
      </c>
      <c r="J5" s="35">
        <v>1.74</v>
      </c>
      <c r="K5" s="34">
        <v>0.17</v>
      </c>
      <c r="L5" s="32">
        <v>0</v>
      </c>
      <c r="M5" s="32">
        <v>0.15</v>
      </c>
      <c r="N5" s="35">
        <v>5.45</v>
      </c>
      <c r="O5" s="44">
        <v>2</v>
      </c>
    </row>
    <row r="6" spans="1:16" ht="16.5" x14ac:dyDescent="0.25">
      <c r="A6" s="19" t="s">
        <v>23</v>
      </c>
      <c r="B6" s="29">
        <v>5</v>
      </c>
      <c r="C6" s="30">
        <v>0</v>
      </c>
      <c r="D6" s="31">
        <v>4.0999999999999996</v>
      </c>
      <c r="E6" s="32">
        <v>0.05</v>
      </c>
      <c r="F6" s="33">
        <v>37.5</v>
      </c>
      <c r="G6" s="34">
        <v>0.5</v>
      </c>
      <c r="H6" s="32">
        <v>0</v>
      </c>
      <c r="I6" s="32">
        <v>1</v>
      </c>
      <c r="J6" s="35">
        <v>0</v>
      </c>
      <c r="K6" s="34">
        <v>0</v>
      </c>
      <c r="L6" s="32">
        <v>0</v>
      </c>
      <c r="M6" s="32">
        <v>29.5</v>
      </c>
      <c r="N6" s="35">
        <v>0</v>
      </c>
      <c r="O6" s="44">
        <v>6</v>
      </c>
    </row>
    <row r="7" spans="1:16" ht="16.5" x14ac:dyDescent="0.25">
      <c r="A7" s="19" t="s">
        <v>25</v>
      </c>
      <c r="B7" s="29">
        <v>200</v>
      </c>
      <c r="C7" s="30">
        <v>0.2</v>
      </c>
      <c r="D7" s="30">
        <v>0</v>
      </c>
      <c r="E7" s="33">
        <v>14</v>
      </c>
      <c r="F7" s="33">
        <v>28</v>
      </c>
      <c r="G7" s="25">
        <v>6</v>
      </c>
      <c r="H7" s="26">
        <v>0</v>
      </c>
      <c r="I7" s="32">
        <v>0</v>
      </c>
      <c r="J7" s="28">
        <v>0.4</v>
      </c>
      <c r="K7" s="25">
        <v>0</v>
      </c>
      <c r="L7" s="26">
        <v>0</v>
      </c>
      <c r="M7" s="32">
        <v>0</v>
      </c>
      <c r="N7" s="28">
        <v>0</v>
      </c>
      <c r="O7" s="45">
        <v>3.87</v>
      </c>
    </row>
    <row r="8" spans="1:16" ht="16.5" x14ac:dyDescent="0.25">
      <c r="A8" s="54" t="s">
        <v>32</v>
      </c>
      <c r="B8" s="37">
        <v>200</v>
      </c>
      <c r="C8" s="30">
        <v>0</v>
      </c>
      <c r="D8" s="30">
        <v>0</v>
      </c>
      <c r="E8" s="33">
        <v>11</v>
      </c>
      <c r="F8" s="33">
        <v>45</v>
      </c>
      <c r="G8" s="25">
        <v>0</v>
      </c>
      <c r="H8" s="25">
        <v>0</v>
      </c>
      <c r="I8" s="34">
        <v>0</v>
      </c>
      <c r="J8" s="25">
        <v>0</v>
      </c>
      <c r="K8" s="25">
        <v>0</v>
      </c>
      <c r="L8" s="26">
        <v>0</v>
      </c>
      <c r="M8" s="34">
        <v>0</v>
      </c>
      <c r="N8" s="25">
        <v>0</v>
      </c>
      <c r="O8" s="55">
        <v>25</v>
      </c>
    </row>
    <row r="9" spans="1:16" ht="49.5" x14ac:dyDescent="0.25">
      <c r="A9" s="53" t="s">
        <v>27</v>
      </c>
      <c r="B9" s="37"/>
      <c r="C9" s="48">
        <f t="shared" ref="C9:K9" si="0">SUM(C4:C8)</f>
        <v>32.480000000000004</v>
      </c>
      <c r="D9" s="48">
        <f t="shared" si="0"/>
        <v>38.24</v>
      </c>
      <c r="E9" s="48">
        <f t="shared" si="0"/>
        <v>138.16</v>
      </c>
      <c r="F9" s="48">
        <f t="shared" si="0"/>
        <v>981.85</v>
      </c>
      <c r="G9" s="48">
        <f t="shared" si="0"/>
        <v>283.79000000000002</v>
      </c>
      <c r="H9" s="48">
        <f t="shared" si="0"/>
        <v>77.41</v>
      </c>
      <c r="I9" s="48">
        <f t="shared" si="0"/>
        <v>299.5</v>
      </c>
      <c r="J9" s="48">
        <f t="shared" si="0"/>
        <v>8.84</v>
      </c>
      <c r="K9" s="48">
        <f t="shared" si="0"/>
        <v>0.33</v>
      </c>
      <c r="L9" s="38" t="s">
        <v>28</v>
      </c>
      <c r="M9" s="48">
        <f>SUM(M4:M8)</f>
        <v>29.65</v>
      </c>
      <c r="N9" s="48">
        <f>SUM(N4:N8)</f>
        <v>6</v>
      </c>
      <c r="O9" s="51">
        <f>SUM(O4:O8)</f>
        <v>125.47</v>
      </c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Q10" sqref="Q10"/>
    </sheetView>
  </sheetViews>
  <sheetFormatPr defaultRowHeight="15" x14ac:dyDescent="0.25"/>
  <cols>
    <col min="1" max="1" width="31.140625" style="1" customWidth="1"/>
    <col min="2" max="5" width="9.140625" style="1"/>
    <col min="6" max="6" width="9.7109375" style="1" bestFit="1" customWidth="1"/>
    <col min="7" max="16384" width="9.140625" style="1"/>
  </cols>
  <sheetData>
    <row r="1" spans="1:16" ht="18" thickBot="1" x14ac:dyDescent="0.3">
      <c r="A1" s="59" t="s">
        <v>0</v>
      </c>
      <c r="B1" s="59" t="s">
        <v>1</v>
      </c>
      <c r="C1" s="62" t="s">
        <v>2</v>
      </c>
      <c r="D1" s="63"/>
      <c r="E1" s="63"/>
      <c r="F1" s="64"/>
      <c r="G1" s="65" t="s">
        <v>3</v>
      </c>
      <c r="H1" s="66"/>
      <c r="I1" s="66"/>
      <c r="J1" s="67"/>
      <c r="K1" s="65" t="s">
        <v>4</v>
      </c>
      <c r="L1" s="66"/>
      <c r="M1" s="66"/>
      <c r="N1" s="67"/>
      <c r="O1" s="40" t="s">
        <v>5</v>
      </c>
      <c r="P1" s="1" t="s">
        <v>33</v>
      </c>
    </row>
    <row r="2" spans="1:16" ht="83.25" thickBot="1" x14ac:dyDescent="0.3">
      <c r="A2" s="60"/>
      <c r="B2" s="61"/>
      <c r="C2" s="2" t="s">
        <v>7</v>
      </c>
      <c r="D2" s="3" t="s">
        <v>8</v>
      </c>
      <c r="E2" s="4" t="s">
        <v>9</v>
      </c>
      <c r="F2" s="5" t="s">
        <v>10</v>
      </c>
      <c r="G2" s="6" t="s">
        <v>11</v>
      </c>
      <c r="H2" s="7" t="s">
        <v>12</v>
      </c>
      <c r="I2" s="8" t="s">
        <v>13</v>
      </c>
      <c r="J2" s="9" t="s">
        <v>14</v>
      </c>
      <c r="K2" s="10" t="s">
        <v>15</v>
      </c>
      <c r="L2" s="11" t="s">
        <v>16</v>
      </c>
      <c r="M2" s="12" t="s">
        <v>17</v>
      </c>
      <c r="N2" s="13" t="s">
        <v>18</v>
      </c>
      <c r="O2" s="40" t="s">
        <v>19</v>
      </c>
    </row>
    <row r="3" spans="1:16" ht="16.5" x14ac:dyDescent="0.25">
      <c r="A3" s="14" t="s">
        <v>20</v>
      </c>
      <c r="B3" s="52"/>
      <c r="C3" s="52"/>
      <c r="D3" s="15"/>
      <c r="E3" s="15"/>
      <c r="F3" s="15"/>
      <c r="G3" s="15"/>
      <c r="H3" s="15"/>
      <c r="I3" s="16"/>
      <c r="J3" s="15"/>
      <c r="K3" s="17"/>
      <c r="L3" s="17"/>
      <c r="M3" s="18"/>
      <c r="N3" s="17"/>
      <c r="O3" s="42"/>
    </row>
    <row r="4" spans="1:16" ht="16.5" x14ac:dyDescent="0.25">
      <c r="A4" s="19" t="s">
        <v>30</v>
      </c>
      <c r="B4" s="20">
        <v>200</v>
      </c>
      <c r="C4" s="21">
        <v>18.5</v>
      </c>
      <c r="D4" s="22">
        <v>21.5</v>
      </c>
      <c r="E4" s="23">
        <v>53</v>
      </c>
      <c r="F4" s="24">
        <v>477</v>
      </c>
      <c r="G4" s="25">
        <v>61.3</v>
      </c>
      <c r="H4" s="26">
        <v>34.5</v>
      </c>
      <c r="I4" s="27">
        <v>81.5</v>
      </c>
      <c r="J4" s="28">
        <v>6.7</v>
      </c>
      <c r="K4" s="25">
        <v>0.16</v>
      </c>
      <c r="L4" s="26">
        <v>0.77</v>
      </c>
      <c r="M4" s="27">
        <v>0</v>
      </c>
      <c r="N4" s="28">
        <v>0.5</v>
      </c>
      <c r="O4" s="43">
        <v>86.6</v>
      </c>
    </row>
    <row r="5" spans="1:16" ht="16.5" x14ac:dyDescent="0.25">
      <c r="A5" s="19" t="s">
        <v>34</v>
      </c>
      <c r="B5" s="29">
        <v>30</v>
      </c>
      <c r="C5" s="30">
        <v>3.22</v>
      </c>
      <c r="D5" s="31">
        <v>0.62</v>
      </c>
      <c r="E5" s="32">
        <v>19.559999999999999</v>
      </c>
      <c r="F5" s="33">
        <v>97.84</v>
      </c>
      <c r="G5" s="34">
        <v>6.9</v>
      </c>
      <c r="H5" s="32">
        <v>25.2</v>
      </c>
      <c r="I5" s="32">
        <v>9.9</v>
      </c>
      <c r="J5" s="35">
        <v>5.58</v>
      </c>
      <c r="K5" s="34">
        <v>2.0499999999999998</v>
      </c>
      <c r="L5" s="32">
        <v>0</v>
      </c>
      <c r="M5" s="32">
        <v>0</v>
      </c>
      <c r="N5" s="35">
        <v>0.3</v>
      </c>
      <c r="O5" s="44">
        <v>2</v>
      </c>
    </row>
    <row r="6" spans="1:16" ht="16.5" x14ac:dyDescent="0.25">
      <c r="A6" s="19" t="s">
        <v>35</v>
      </c>
      <c r="B6" s="29">
        <v>15</v>
      </c>
      <c r="C6" s="30">
        <v>0.1</v>
      </c>
      <c r="D6" s="31">
        <v>8.3000000000000007</v>
      </c>
      <c r="E6" s="32">
        <v>0.1</v>
      </c>
      <c r="F6" s="33">
        <v>75</v>
      </c>
      <c r="G6" s="34">
        <v>1</v>
      </c>
      <c r="H6" s="32">
        <v>0</v>
      </c>
      <c r="I6" s="32">
        <v>2</v>
      </c>
      <c r="J6" s="35">
        <v>0</v>
      </c>
      <c r="K6" s="34">
        <v>0</v>
      </c>
      <c r="L6" s="32">
        <v>0</v>
      </c>
      <c r="M6" s="32">
        <v>7.0000000000000007E-2</v>
      </c>
      <c r="N6" s="35">
        <v>0.1</v>
      </c>
      <c r="O6" s="44">
        <v>6</v>
      </c>
    </row>
    <row r="7" spans="1:16" ht="16.5" x14ac:dyDescent="0.25">
      <c r="A7" s="19" t="s">
        <v>25</v>
      </c>
      <c r="B7" s="29">
        <v>200</v>
      </c>
      <c r="C7" s="30">
        <v>0</v>
      </c>
      <c r="D7" s="30">
        <v>0</v>
      </c>
      <c r="E7" s="33">
        <v>15</v>
      </c>
      <c r="F7" s="33">
        <v>60</v>
      </c>
      <c r="G7" s="25">
        <v>12</v>
      </c>
      <c r="H7" s="26">
        <v>6</v>
      </c>
      <c r="I7" s="32">
        <v>8</v>
      </c>
      <c r="J7" s="28">
        <v>0.8</v>
      </c>
      <c r="K7" s="25">
        <v>0</v>
      </c>
      <c r="L7" s="26">
        <v>0</v>
      </c>
      <c r="M7" s="32">
        <v>0</v>
      </c>
      <c r="N7" s="28">
        <v>0</v>
      </c>
      <c r="O7" s="45">
        <v>3.87</v>
      </c>
    </row>
    <row r="8" spans="1:16" ht="16.5" x14ac:dyDescent="0.25">
      <c r="A8" s="54" t="s">
        <v>36</v>
      </c>
      <c r="B8" s="29">
        <v>200</v>
      </c>
      <c r="C8" s="30">
        <v>6</v>
      </c>
      <c r="D8" s="31">
        <v>6.4</v>
      </c>
      <c r="E8" s="34">
        <v>9.4</v>
      </c>
      <c r="F8" s="33">
        <v>120</v>
      </c>
      <c r="G8" s="34">
        <v>240</v>
      </c>
      <c r="H8" s="34">
        <v>28</v>
      </c>
      <c r="I8" s="34">
        <v>180</v>
      </c>
      <c r="J8" s="33">
        <v>0.2</v>
      </c>
      <c r="K8" s="34">
        <v>1.5</v>
      </c>
      <c r="L8" s="32">
        <v>2.6</v>
      </c>
      <c r="M8" s="34">
        <v>0.03</v>
      </c>
      <c r="N8" s="33">
        <v>0.14000000000000001</v>
      </c>
      <c r="O8" s="46">
        <v>23.5</v>
      </c>
    </row>
    <row r="9" spans="1:16" ht="16.5" x14ac:dyDescent="0.25">
      <c r="A9" s="14" t="s">
        <v>37</v>
      </c>
      <c r="B9" s="52"/>
      <c r="C9" s="52"/>
      <c r="D9" s="15"/>
      <c r="E9" s="15"/>
      <c r="F9" s="15"/>
      <c r="G9" s="15"/>
      <c r="H9" s="15"/>
      <c r="I9" s="16"/>
      <c r="J9" s="15"/>
      <c r="K9" s="17"/>
      <c r="L9" s="17"/>
      <c r="M9" s="18"/>
      <c r="N9" s="17"/>
      <c r="O9" s="44"/>
    </row>
    <row r="10" spans="1:16" ht="16.5" x14ac:dyDescent="0.25">
      <c r="A10" s="19" t="s">
        <v>38</v>
      </c>
      <c r="B10" s="20">
        <v>250</v>
      </c>
      <c r="C10" s="21">
        <v>17.2</v>
      </c>
      <c r="D10" s="22">
        <v>19.100000000000001</v>
      </c>
      <c r="E10" s="23">
        <v>53.2</v>
      </c>
      <c r="F10" s="24">
        <v>236.2</v>
      </c>
      <c r="G10" s="25">
        <v>58.7</v>
      </c>
      <c r="H10" s="26">
        <v>49.6</v>
      </c>
      <c r="I10" s="27">
        <v>78</v>
      </c>
      <c r="J10" s="28">
        <v>2.2999999999999998</v>
      </c>
      <c r="K10" s="25">
        <v>0</v>
      </c>
      <c r="L10" s="26">
        <v>0.74</v>
      </c>
      <c r="M10" s="27">
        <v>0.11</v>
      </c>
      <c r="N10" s="28">
        <v>0.5</v>
      </c>
      <c r="O10" s="56">
        <v>25</v>
      </c>
    </row>
    <row r="11" spans="1:16" ht="17.25" thickBot="1" x14ac:dyDescent="0.3">
      <c r="A11" s="19" t="s">
        <v>39</v>
      </c>
      <c r="B11" s="29">
        <v>220</v>
      </c>
      <c r="C11" s="30">
        <v>6</v>
      </c>
      <c r="D11" s="31">
        <v>0.7</v>
      </c>
      <c r="E11" s="32">
        <v>38.299999999999997</v>
      </c>
      <c r="F11" s="33">
        <v>183.6</v>
      </c>
      <c r="G11" s="34">
        <v>29.3</v>
      </c>
      <c r="H11" s="32">
        <v>10</v>
      </c>
      <c r="I11" s="32">
        <v>4.7</v>
      </c>
      <c r="J11" s="35">
        <v>1.1000000000000001</v>
      </c>
      <c r="K11" s="34">
        <v>0.1</v>
      </c>
      <c r="L11" s="32">
        <v>0</v>
      </c>
      <c r="M11" s="32">
        <v>0</v>
      </c>
      <c r="N11" s="35">
        <v>1.2</v>
      </c>
      <c r="O11" s="57">
        <v>12.6</v>
      </c>
    </row>
    <row r="12" spans="1:16" ht="17.25" thickBot="1" x14ac:dyDescent="0.3">
      <c r="A12" s="19" t="s">
        <v>40</v>
      </c>
      <c r="B12" s="29">
        <v>80</v>
      </c>
      <c r="C12" s="30">
        <v>7</v>
      </c>
      <c r="D12" s="31">
        <v>9.8000000000000007</v>
      </c>
      <c r="E12" s="32">
        <v>10.5</v>
      </c>
      <c r="F12" s="33">
        <v>158.5</v>
      </c>
      <c r="G12" s="34">
        <v>7.6</v>
      </c>
      <c r="H12" s="32">
        <v>5.3</v>
      </c>
      <c r="I12" s="32">
        <v>9.3000000000000007</v>
      </c>
      <c r="J12" s="35">
        <v>0.2</v>
      </c>
      <c r="K12" s="34">
        <v>0</v>
      </c>
      <c r="L12" s="32">
        <v>0.9</v>
      </c>
      <c r="M12" s="32">
        <v>0.1</v>
      </c>
      <c r="N12" s="35">
        <v>0.4</v>
      </c>
      <c r="O12" s="40">
        <v>25.7</v>
      </c>
    </row>
    <row r="13" spans="1:16" ht="17.25" thickBot="1" x14ac:dyDescent="0.3">
      <c r="A13" s="19" t="s">
        <v>41</v>
      </c>
      <c r="B13" s="29">
        <v>15</v>
      </c>
      <c r="C13" s="30">
        <v>3.1</v>
      </c>
      <c r="D13" s="30">
        <v>0.9</v>
      </c>
      <c r="E13" s="33">
        <v>23</v>
      </c>
      <c r="F13" s="33">
        <v>115.4</v>
      </c>
      <c r="G13" s="25">
        <v>8</v>
      </c>
      <c r="H13" s="26">
        <v>5.4</v>
      </c>
      <c r="I13" s="32">
        <v>29.2</v>
      </c>
      <c r="J13" s="28">
        <v>0.4</v>
      </c>
      <c r="K13" s="25">
        <v>0</v>
      </c>
      <c r="L13" s="26">
        <v>0</v>
      </c>
      <c r="M13" s="32">
        <v>0</v>
      </c>
      <c r="N13" s="28">
        <v>0.2</v>
      </c>
      <c r="O13" s="40">
        <v>3.4</v>
      </c>
    </row>
    <row r="14" spans="1:16" ht="17.25" thickBot="1" x14ac:dyDescent="0.3">
      <c r="A14" s="19" t="s">
        <v>34</v>
      </c>
      <c r="B14" s="29">
        <v>30</v>
      </c>
      <c r="C14" s="30">
        <v>3.2</v>
      </c>
      <c r="D14" s="31">
        <v>0.62</v>
      </c>
      <c r="E14" s="34">
        <v>19.559999999999999</v>
      </c>
      <c r="F14" s="33">
        <v>97.84</v>
      </c>
      <c r="G14" s="34">
        <v>6.9</v>
      </c>
      <c r="H14" s="34">
        <v>25.2</v>
      </c>
      <c r="I14" s="34">
        <v>9.9</v>
      </c>
      <c r="J14" s="33">
        <v>5.58</v>
      </c>
      <c r="K14" s="34">
        <v>2.0499999999999998</v>
      </c>
      <c r="L14" s="32">
        <v>0</v>
      </c>
      <c r="M14" s="34">
        <v>0</v>
      </c>
      <c r="N14" s="33">
        <v>0.3</v>
      </c>
      <c r="O14" s="58">
        <v>2</v>
      </c>
    </row>
    <row r="15" spans="1:16" ht="16.5" x14ac:dyDescent="0.25">
      <c r="A15" s="19" t="s">
        <v>25</v>
      </c>
      <c r="B15" s="29">
        <v>200</v>
      </c>
      <c r="C15" s="30">
        <v>0</v>
      </c>
      <c r="D15" s="31">
        <v>0</v>
      </c>
      <c r="E15" s="34">
        <v>15</v>
      </c>
      <c r="F15" s="33">
        <v>60</v>
      </c>
      <c r="G15" s="34">
        <v>12</v>
      </c>
      <c r="H15" s="34">
        <v>6</v>
      </c>
      <c r="I15" s="34">
        <v>8</v>
      </c>
      <c r="J15" s="33">
        <v>0.8</v>
      </c>
      <c r="K15" s="34">
        <v>0</v>
      </c>
      <c r="L15" s="32">
        <v>0</v>
      </c>
      <c r="M15" s="34">
        <v>0</v>
      </c>
      <c r="N15" s="33">
        <v>0</v>
      </c>
      <c r="O15" s="58">
        <v>3.87</v>
      </c>
    </row>
    <row r="16" spans="1:16" ht="49.5" x14ac:dyDescent="0.25">
      <c r="A16" s="53" t="s">
        <v>27</v>
      </c>
      <c r="B16" s="37"/>
      <c r="C16" s="48">
        <v>64.319999999999993</v>
      </c>
      <c r="D16" s="48">
        <v>67.940000000000012</v>
      </c>
      <c r="E16" s="48">
        <v>256.62</v>
      </c>
      <c r="F16" s="48">
        <f>SUM(F4:F15)</f>
        <v>1681.3799999999999</v>
      </c>
      <c r="G16" s="48">
        <v>443.7</v>
      </c>
      <c r="H16" s="48">
        <v>195.20000000000002</v>
      </c>
      <c r="I16" s="48">
        <v>420.49999999999994</v>
      </c>
      <c r="J16" s="48">
        <v>23.66</v>
      </c>
      <c r="K16" s="48">
        <v>5.8599999999999994</v>
      </c>
      <c r="L16" s="38" t="s">
        <v>28</v>
      </c>
      <c r="M16" s="48">
        <v>0.31000000000000005</v>
      </c>
      <c r="N16" s="48">
        <v>3.64</v>
      </c>
      <c r="O16" s="51">
        <v>194.54</v>
      </c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Q5" sqref="Q5"/>
    </sheetView>
  </sheetViews>
  <sheetFormatPr defaultRowHeight="15" x14ac:dyDescent="0.25"/>
  <cols>
    <col min="1" max="1" width="32.7109375" style="1" customWidth="1"/>
    <col min="2" max="5" width="9.140625" style="1"/>
    <col min="6" max="6" width="9.7109375" style="1" bestFit="1" customWidth="1"/>
    <col min="7" max="16384" width="9.140625" style="1"/>
  </cols>
  <sheetData>
    <row r="1" spans="1:16" ht="18" thickBot="1" x14ac:dyDescent="0.3">
      <c r="A1" s="59" t="s">
        <v>0</v>
      </c>
      <c r="B1" s="59" t="s">
        <v>1</v>
      </c>
      <c r="C1" s="62" t="s">
        <v>2</v>
      </c>
      <c r="D1" s="63"/>
      <c r="E1" s="63"/>
      <c r="F1" s="64"/>
      <c r="G1" s="65" t="s">
        <v>3</v>
      </c>
      <c r="H1" s="66"/>
      <c r="I1" s="66"/>
      <c r="J1" s="67"/>
      <c r="K1" s="65" t="s">
        <v>4</v>
      </c>
      <c r="L1" s="66"/>
      <c r="M1" s="66"/>
      <c r="N1" s="67"/>
      <c r="O1" s="40" t="s">
        <v>5</v>
      </c>
      <c r="P1" s="1" t="s">
        <v>33</v>
      </c>
    </row>
    <row r="2" spans="1:16" ht="83.25" thickBot="1" x14ac:dyDescent="0.3">
      <c r="A2" s="60"/>
      <c r="B2" s="61"/>
      <c r="C2" s="2" t="s">
        <v>7</v>
      </c>
      <c r="D2" s="3" t="s">
        <v>8</v>
      </c>
      <c r="E2" s="4" t="s">
        <v>9</v>
      </c>
      <c r="F2" s="5" t="s">
        <v>10</v>
      </c>
      <c r="G2" s="6" t="s">
        <v>11</v>
      </c>
      <c r="H2" s="7" t="s">
        <v>12</v>
      </c>
      <c r="I2" s="8" t="s">
        <v>13</v>
      </c>
      <c r="J2" s="9" t="s">
        <v>14</v>
      </c>
      <c r="K2" s="10" t="s">
        <v>15</v>
      </c>
      <c r="L2" s="11" t="s">
        <v>16</v>
      </c>
      <c r="M2" s="12" t="s">
        <v>17</v>
      </c>
      <c r="N2" s="13" t="s">
        <v>18</v>
      </c>
      <c r="O2" s="40" t="s">
        <v>19</v>
      </c>
    </row>
    <row r="3" spans="1:16" ht="16.5" x14ac:dyDescent="0.25">
      <c r="A3" s="14" t="s">
        <v>20</v>
      </c>
      <c r="B3" s="52"/>
      <c r="C3" s="52"/>
      <c r="D3" s="15"/>
      <c r="E3" s="15"/>
      <c r="F3" s="15"/>
      <c r="G3" s="15"/>
      <c r="H3" s="15"/>
      <c r="I3" s="16"/>
      <c r="J3" s="15"/>
      <c r="K3" s="17"/>
      <c r="L3" s="17"/>
      <c r="M3" s="18"/>
      <c r="N3" s="17"/>
      <c r="O3" s="42"/>
    </row>
    <row r="4" spans="1:16" ht="16.5" x14ac:dyDescent="0.25">
      <c r="A4" s="19" t="s">
        <v>30</v>
      </c>
      <c r="B4" s="20">
        <v>200</v>
      </c>
      <c r="C4" s="21">
        <v>18.5</v>
      </c>
      <c r="D4" s="22">
        <v>21.5</v>
      </c>
      <c r="E4" s="23">
        <v>53</v>
      </c>
      <c r="F4" s="24">
        <v>477</v>
      </c>
      <c r="G4" s="25">
        <v>61.3</v>
      </c>
      <c r="H4" s="26">
        <v>34.5</v>
      </c>
      <c r="I4" s="27">
        <v>81.5</v>
      </c>
      <c r="J4" s="28">
        <v>6.7</v>
      </c>
      <c r="K4" s="25">
        <v>0.16</v>
      </c>
      <c r="L4" s="26">
        <v>0.77</v>
      </c>
      <c r="M4" s="27">
        <v>0</v>
      </c>
      <c r="N4" s="28">
        <v>0.5</v>
      </c>
      <c r="O4" s="43">
        <v>86.6</v>
      </c>
    </row>
    <row r="5" spans="1:16" ht="16.5" x14ac:dyDescent="0.25">
      <c r="A5" s="19" t="s">
        <v>34</v>
      </c>
      <c r="B5" s="29">
        <v>30</v>
      </c>
      <c r="C5" s="30">
        <v>3.22</v>
      </c>
      <c r="D5" s="31">
        <v>0.62</v>
      </c>
      <c r="E5" s="32">
        <v>19.559999999999999</v>
      </c>
      <c r="F5" s="33">
        <v>97.84</v>
      </c>
      <c r="G5" s="34">
        <v>6.9</v>
      </c>
      <c r="H5" s="32">
        <v>25.2</v>
      </c>
      <c r="I5" s="32">
        <v>9.9</v>
      </c>
      <c r="J5" s="35">
        <v>5.58</v>
      </c>
      <c r="K5" s="34">
        <v>2.0499999999999998</v>
      </c>
      <c r="L5" s="32">
        <v>0</v>
      </c>
      <c r="M5" s="32">
        <v>0</v>
      </c>
      <c r="N5" s="35">
        <v>0.3</v>
      </c>
      <c r="O5" s="44">
        <v>2</v>
      </c>
    </row>
    <row r="6" spans="1:16" ht="16.5" x14ac:dyDescent="0.25">
      <c r="A6" s="19" t="s">
        <v>35</v>
      </c>
      <c r="B6" s="29">
        <v>15</v>
      </c>
      <c r="C6" s="30">
        <v>0.1</v>
      </c>
      <c r="D6" s="31">
        <v>8.3000000000000007</v>
      </c>
      <c r="E6" s="32">
        <v>0.1</v>
      </c>
      <c r="F6" s="33">
        <v>75</v>
      </c>
      <c r="G6" s="34">
        <v>1</v>
      </c>
      <c r="H6" s="32">
        <v>0</v>
      </c>
      <c r="I6" s="32">
        <v>2</v>
      </c>
      <c r="J6" s="35">
        <v>0</v>
      </c>
      <c r="K6" s="34">
        <v>0</v>
      </c>
      <c r="L6" s="32">
        <v>0</v>
      </c>
      <c r="M6" s="32">
        <v>7.0000000000000007E-2</v>
      </c>
      <c r="N6" s="35">
        <v>0.1</v>
      </c>
      <c r="O6" s="44">
        <v>6</v>
      </c>
    </row>
    <row r="7" spans="1:16" ht="16.5" x14ac:dyDescent="0.25">
      <c r="A7" s="19" t="s">
        <v>25</v>
      </c>
      <c r="B7" s="29">
        <v>200</v>
      </c>
      <c r="C7" s="30">
        <v>0</v>
      </c>
      <c r="D7" s="30">
        <v>0</v>
      </c>
      <c r="E7" s="33">
        <v>15</v>
      </c>
      <c r="F7" s="33">
        <v>60</v>
      </c>
      <c r="G7" s="25">
        <v>12</v>
      </c>
      <c r="H7" s="26">
        <v>6</v>
      </c>
      <c r="I7" s="32">
        <v>8</v>
      </c>
      <c r="J7" s="28">
        <v>0.8</v>
      </c>
      <c r="K7" s="25">
        <v>0</v>
      </c>
      <c r="L7" s="26">
        <v>0</v>
      </c>
      <c r="M7" s="32">
        <v>0</v>
      </c>
      <c r="N7" s="28">
        <v>0</v>
      </c>
      <c r="O7" s="45">
        <v>3.87</v>
      </c>
    </row>
    <row r="8" spans="1:16" ht="16.5" x14ac:dyDescent="0.25">
      <c r="A8" s="14" t="s">
        <v>37</v>
      </c>
      <c r="B8" s="52"/>
      <c r="C8" s="52"/>
      <c r="D8" s="15"/>
      <c r="E8" s="15"/>
      <c r="F8" s="15"/>
      <c r="G8" s="15"/>
      <c r="H8" s="15"/>
      <c r="I8" s="16"/>
      <c r="J8" s="15"/>
      <c r="K8" s="17"/>
      <c r="L8" s="17"/>
      <c r="M8" s="18"/>
      <c r="N8" s="17"/>
      <c r="O8" s="44"/>
    </row>
    <row r="9" spans="1:16" ht="16.5" x14ac:dyDescent="0.25">
      <c r="A9" s="19" t="s">
        <v>38</v>
      </c>
      <c r="B9" s="20">
        <v>250</v>
      </c>
      <c r="C9" s="21">
        <v>17.2</v>
      </c>
      <c r="D9" s="22">
        <v>19.100000000000001</v>
      </c>
      <c r="E9" s="23">
        <v>53.2</v>
      </c>
      <c r="F9" s="24">
        <v>236.2</v>
      </c>
      <c r="G9" s="25">
        <v>58.7</v>
      </c>
      <c r="H9" s="26">
        <v>49.6</v>
      </c>
      <c r="I9" s="27">
        <v>78</v>
      </c>
      <c r="J9" s="28">
        <v>2.2999999999999998</v>
      </c>
      <c r="K9" s="25">
        <v>0</v>
      </c>
      <c r="L9" s="26">
        <v>0.74</v>
      </c>
      <c r="M9" s="27">
        <v>0.11</v>
      </c>
      <c r="N9" s="28">
        <v>0.5</v>
      </c>
      <c r="O9" s="56">
        <v>25</v>
      </c>
    </row>
    <row r="10" spans="1:16" ht="17.25" thickBot="1" x14ac:dyDescent="0.3">
      <c r="A10" s="19" t="s">
        <v>39</v>
      </c>
      <c r="B10" s="29">
        <v>220</v>
      </c>
      <c r="C10" s="30">
        <v>6</v>
      </c>
      <c r="D10" s="31">
        <v>0.7</v>
      </c>
      <c r="E10" s="32">
        <v>38.299999999999997</v>
      </c>
      <c r="F10" s="33">
        <v>183.6</v>
      </c>
      <c r="G10" s="34">
        <v>29.3</v>
      </c>
      <c r="H10" s="32">
        <v>10</v>
      </c>
      <c r="I10" s="32">
        <v>4.7</v>
      </c>
      <c r="J10" s="35">
        <v>1.1000000000000001</v>
      </c>
      <c r="K10" s="34">
        <v>0.1</v>
      </c>
      <c r="L10" s="32">
        <v>0</v>
      </c>
      <c r="M10" s="32">
        <v>0</v>
      </c>
      <c r="N10" s="35">
        <v>1.2</v>
      </c>
      <c r="O10" s="57">
        <v>12.6</v>
      </c>
    </row>
    <row r="11" spans="1:16" ht="17.25" thickBot="1" x14ac:dyDescent="0.3">
      <c r="A11" s="19" t="s">
        <v>40</v>
      </c>
      <c r="B11" s="29">
        <v>80</v>
      </c>
      <c r="C11" s="30">
        <v>7</v>
      </c>
      <c r="D11" s="31">
        <v>9.8000000000000007</v>
      </c>
      <c r="E11" s="32">
        <v>10.5</v>
      </c>
      <c r="F11" s="33">
        <v>158.5</v>
      </c>
      <c r="G11" s="34">
        <v>7.6</v>
      </c>
      <c r="H11" s="32">
        <v>5.3</v>
      </c>
      <c r="I11" s="32">
        <v>9.3000000000000007</v>
      </c>
      <c r="J11" s="35">
        <v>0.2</v>
      </c>
      <c r="K11" s="34">
        <v>0</v>
      </c>
      <c r="L11" s="32">
        <v>0.9</v>
      </c>
      <c r="M11" s="32">
        <v>0.1</v>
      </c>
      <c r="N11" s="35">
        <v>0.4</v>
      </c>
      <c r="O11" s="40">
        <v>25.7</v>
      </c>
    </row>
    <row r="12" spans="1:16" ht="17.25" thickBot="1" x14ac:dyDescent="0.3">
      <c r="A12" s="19" t="s">
        <v>41</v>
      </c>
      <c r="B12" s="29">
        <v>15</v>
      </c>
      <c r="C12" s="30">
        <v>3.1</v>
      </c>
      <c r="D12" s="30">
        <v>0.9</v>
      </c>
      <c r="E12" s="33">
        <v>23</v>
      </c>
      <c r="F12" s="33">
        <v>115.4</v>
      </c>
      <c r="G12" s="25">
        <v>8</v>
      </c>
      <c r="H12" s="26">
        <v>5.4</v>
      </c>
      <c r="I12" s="32">
        <v>29.2</v>
      </c>
      <c r="J12" s="28">
        <v>0.4</v>
      </c>
      <c r="K12" s="25">
        <v>0</v>
      </c>
      <c r="L12" s="26">
        <v>0</v>
      </c>
      <c r="M12" s="32">
        <v>0</v>
      </c>
      <c r="N12" s="28">
        <v>0.2</v>
      </c>
      <c r="O12" s="40">
        <v>3.4</v>
      </c>
    </row>
    <row r="13" spans="1:16" ht="17.25" thickBot="1" x14ac:dyDescent="0.3">
      <c r="A13" s="19" t="s">
        <v>34</v>
      </c>
      <c r="B13" s="29">
        <v>30</v>
      </c>
      <c r="C13" s="30">
        <v>3.2</v>
      </c>
      <c r="D13" s="31">
        <v>0.62</v>
      </c>
      <c r="E13" s="34">
        <v>19.559999999999999</v>
      </c>
      <c r="F13" s="33">
        <v>97.84</v>
      </c>
      <c r="G13" s="34">
        <v>6.9</v>
      </c>
      <c r="H13" s="34">
        <v>25.2</v>
      </c>
      <c r="I13" s="34">
        <v>9.9</v>
      </c>
      <c r="J13" s="33">
        <v>5.58</v>
      </c>
      <c r="K13" s="34">
        <v>2.0499999999999998</v>
      </c>
      <c r="L13" s="32">
        <v>0</v>
      </c>
      <c r="M13" s="34">
        <v>0</v>
      </c>
      <c r="N13" s="33">
        <v>0.3</v>
      </c>
      <c r="O13" s="58">
        <v>2</v>
      </c>
    </row>
    <row r="14" spans="1:16" ht="16.5" x14ac:dyDescent="0.25">
      <c r="A14" s="19" t="s">
        <v>25</v>
      </c>
      <c r="B14" s="29">
        <v>200</v>
      </c>
      <c r="C14" s="30">
        <v>0</v>
      </c>
      <c r="D14" s="31">
        <v>0</v>
      </c>
      <c r="E14" s="34">
        <v>15</v>
      </c>
      <c r="F14" s="33">
        <v>60</v>
      </c>
      <c r="G14" s="34">
        <v>12</v>
      </c>
      <c r="H14" s="34">
        <v>6</v>
      </c>
      <c r="I14" s="34">
        <v>8</v>
      </c>
      <c r="J14" s="33">
        <v>0.8</v>
      </c>
      <c r="K14" s="34">
        <v>0</v>
      </c>
      <c r="L14" s="32">
        <v>0</v>
      </c>
      <c r="M14" s="34">
        <v>0</v>
      </c>
      <c r="N14" s="33">
        <v>0</v>
      </c>
      <c r="O14" s="58">
        <v>3.87</v>
      </c>
    </row>
    <row r="15" spans="1:16" ht="49.5" x14ac:dyDescent="0.25">
      <c r="A15" s="53" t="s">
        <v>27</v>
      </c>
      <c r="B15" s="37"/>
      <c r="C15" s="48">
        <f t="shared" ref="C15:K15" si="0">SUM(C4:C14)</f>
        <v>58.32</v>
      </c>
      <c r="D15" s="48">
        <f t="shared" si="0"/>
        <v>61.540000000000006</v>
      </c>
      <c r="E15" s="48">
        <f t="shared" si="0"/>
        <v>247.22000000000003</v>
      </c>
      <c r="F15" s="48">
        <f t="shared" si="0"/>
        <v>1561.3799999999999</v>
      </c>
      <c r="G15" s="48">
        <f t="shared" si="0"/>
        <v>203.70000000000002</v>
      </c>
      <c r="H15" s="48">
        <f t="shared" si="0"/>
        <v>167.20000000000002</v>
      </c>
      <c r="I15" s="48">
        <f t="shared" si="0"/>
        <v>240.5</v>
      </c>
      <c r="J15" s="48">
        <f t="shared" si="0"/>
        <v>23.460000000000004</v>
      </c>
      <c r="K15" s="48">
        <f t="shared" si="0"/>
        <v>4.3599999999999994</v>
      </c>
      <c r="L15" s="38" t="s">
        <v>28</v>
      </c>
      <c r="M15" s="48">
        <f>SUM(M4:M14)</f>
        <v>0.28000000000000003</v>
      </c>
      <c r="N15" s="48">
        <f>SUM(N4:N14)</f>
        <v>3.4999999999999996</v>
      </c>
      <c r="O15" s="51">
        <f>SUM(O4:O14)</f>
        <v>171.04</v>
      </c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5-11</vt:lpstr>
      <vt:lpstr>СОЦ.</vt:lpstr>
      <vt:lpstr>1-4 ОВЗ</vt:lpstr>
      <vt:lpstr>5-9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dcterms:created xsi:type="dcterms:W3CDTF">2022-05-13T07:00:42Z</dcterms:created>
  <dcterms:modified xsi:type="dcterms:W3CDTF">2022-05-16T00:28:45Z</dcterms:modified>
</cp:coreProperties>
</file>