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1-4" sheetId="1" r:id="rId1"/>
    <sheet name="5-11" sheetId="2" r:id="rId2"/>
    <sheet name="СОЦ." sheetId="3" r:id="rId3"/>
    <sheet name="1-4 ОВЗ" sheetId="4" r:id="rId4"/>
    <sheet name="5-9 ОВЗ" sheetId="5" r:id="rId5"/>
  </sheets>
  <calcPr calcId="124519"/>
</workbook>
</file>

<file path=xl/calcChain.xml><?xml version="1.0" encoding="utf-8"?>
<calcChain xmlns="http://schemas.openxmlformats.org/spreadsheetml/2006/main">
  <c r="O14" i="5"/>
  <c r="N14"/>
  <c r="M14"/>
  <c r="K14"/>
  <c r="J14"/>
  <c r="I14"/>
  <c r="H14"/>
  <c r="G14"/>
  <c r="F14"/>
  <c r="E14"/>
  <c r="D14"/>
  <c r="C14"/>
  <c r="O15" i="4"/>
  <c r="N15"/>
  <c r="M15"/>
  <c r="K15"/>
  <c r="J15"/>
  <c r="I15"/>
  <c r="H15"/>
  <c r="G15"/>
  <c r="F15"/>
  <c r="E15"/>
  <c r="D15"/>
  <c r="C15"/>
  <c r="O10" i="3"/>
  <c r="F10"/>
  <c r="E10"/>
  <c r="O9" i="2"/>
  <c r="N9"/>
  <c r="M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<sst xmlns="http://schemas.openxmlformats.org/spreadsheetml/2006/main" count="153" uniqueCount="36">
  <si>
    <t>Наименование блюда</t>
  </si>
  <si>
    <t>Выход (г)</t>
  </si>
  <si>
    <t>Химический состав</t>
  </si>
  <si>
    <t xml:space="preserve">Минеральные вещества, мг </t>
  </si>
  <si>
    <t xml:space="preserve">Витамины, мг </t>
  </si>
  <si>
    <t>Цена</t>
  </si>
  <si>
    <t xml:space="preserve"> Дата: 25.05.2022 г.</t>
  </si>
  <si>
    <t>Белки (20-23,5 г)</t>
  </si>
  <si>
    <t>Жиры (20-23,5 г)</t>
  </si>
  <si>
    <t>Углеводы (85-90г)</t>
  </si>
  <si>
    <t>Энерг. ценность 587,5 ккал</t>
  </si>
  <si>
    <t>Кальций Са</t>
  </si>
  <si>
    <t>Магний Мg</t>
  </si>
  <si>
    <t>Фосфор p</t>
  </si>
  <si>
    <t>Железо Fe</t>
  </si>
  <si>
    <t>В1</t>
  </si>
  <si>
    <t>С</t>
  </si>
  <si>
    <t>А</t>
  </si>
  <si>
    <t>Е</t>
  </si>
  <si>
    <t>Сумма</t>
  </si>
  <si>
    <t>Завтрак</t>
  </si>
  <si>
    <t>Картофельное пюре с м/сл</t>
  </si>
  <si>
    <t>Окорока куриные тушеные</t>
  </si>
  <si>
    <t>Огурец консервированный</t>
  </si>
  <si>
    <t>Хлеб пшеничный</t>
  </si>
  <si>
    <t>Чай с сахаром</t>
  </si>
  <si>
    <t>Доп.молоко 3.2%</t>
  </si>
  <si>
    <t>ИТОГО:</t>
  </si>
  <si>
    <t>С- витамин</t>
  </si>
  <si>
    <t>Доп. Сок</t>
  </si>
  <si>
    <t>Дата: 25.05.2022</t>
  </si>
  <si>
    <t>Доп. Молоко</t>
  </si>
  <si>
    <t>Обед</t>
  </si>
  <si>
    <t>Суп с макар. изделиями</t>
  </si>
  <si>
    <t>Каша гречневая с м/сл</t>
  </si>
  <si>
    <t>Котлета мясная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</si>
</sst>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b/>
      <u/>
      <sz val="13"/>
      <name val="Arial"/>
      <family val="2"/>
      <charset val="204"/>
    </font>
    <font>
      <b/>
      <sz val="13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0" fillId="0" borderId="0" xfId="0"/>
    <xf numFmtId="0" fontId="1" fillId="2" borderId="1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2" fontId="3" fillId="2" borderId="2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M15" sqref="M15"/>
    </sheetView>
  </sheetViews>
  <sheetFormatPr defaultRowHeight="15"/>
  <cols>
    <col min="1" max="1" width="34.7109375" customWidth="1"/>
  </cols>
  <sheetData>
    <row r="1" spans="1:16" ht="18" thickBot="1">
      <c r="A1" s="1" t="s">
        <v>0</v>
      </c>
      <c r="B1" s="1" t="s">
        <v>1</v>
      </c>
      <c r="C1" s="54" t="s">
        <v>2</v>
      </c>
      <c r="D1" s="55"/>
      <c r="E1" s="55"/>
      <c r="F1" s="56"/>
      <c r="G1" s="57" t="s">
        <v>3</v>
      </c>
      <c r="H1" s="58"/>
      <c r="I1" s="58"/>
      <c r="J1" s="59"/>
      <c r="K1" s="57" t="s">
        <v>4</v>
      </c>
      <c r="L1" s="58"/>
      <c r="M1" s="58"/>
      <c r="N1" s="59"/>
      <c r="O1" s="40" t="s">
        <v>5</v>
      </c>
      <c r="P1" s="2" t="s">
        <v>6</v>
      </c>
    </row>
    <row r="2" spans="1:16" ht="83.25" thickBot="1">
      <c r="A2" s="52"/>
      <c r="B2" s="53"/>
      <c r="C2" s="3" t="s">
        <v>7</v>
      </c>
      <c r="D2" s="4" t="s">
        <v>8</v>
      </c>
      <c r="E2" s="5" t="s">
        <v>9</v>
      </c>
      <c r="F2" s="6" t="s">
        <v>10</v>
      </c>
      <c r="G2" s="7" t="s">
        <v>11</v>
      </c>
      <c r="H2" s="8" t="s">
        <v>12</v>
      </c>
      <c r="I2" s="9" t="s">
        <v>13</v>
      </c>
      <c r="J2" s="10" t="s">
        <v>14</v>
      </c>
      <c r="K2" s="11" t="s">
        <v>15</v>
      </c>
      <c r="L2" s="12" t="s">
        <v>16</v>
      </c>
      <c r="M2" s="13" t="s">
        <v>17</v>
      </c>
      <c r="N2" s="14" t="s">
        <v>18</v>
      </c>
      <c r="O2" s="40" t="s">
        <v>19</v>
      </c>
      <c r="P2" s="2"/>
    </row>
    <row r="3" spans="1:16" ht="33">
      <c r="A3" s="15" t="s">
        <v>20</v>
      </c>
      <c r="B3" s="16"/>
      <c r="C3" s="41"/>
      <c r="D3" s="16"/>
      <c r="E3" s="16"/>
      <c r="F3" s="16"/>
      <c r="G3" s="16"/>
      <c r="H3" s="16"/>
      <c r="I3" s="17"/>
      <c r="J3" s="16"/>
      <c r="K3" s="18"/>
      <c r="L3" s="18"/>
      <c r="M3" s="19"/>
      <c r="N3" s="18"/>
      <c r="O3" s="42"/>
      <c r="P3" s="2"/>
    </row>
    <row r="4" spans="1:16" ht="16.5">
      <c r="A4" s="20" t="s">
        <v>21</v>
      </c>
      <c r="B4" s="21">
        <v>150</v>
      </c>
      <c r="C4" s="22">
        <v>2.34</v>
      </c>
      <c r="D4" s="30">
        <v>16.71</v>
      </c>
      <c r="E4" s="23">
        <v>3.79</v>
      </c>
      <c r="F4" s="24">
        <v>174.02</v>
      </c>
      <c r="G4" s="25">
        <v>113.59</v>
      </c>
      <c r="H4" s="26">
        <v>11.1</v>
      </c>
      <c r="I4" s="27">
        <v>73.319999999999993</v>
      </c>
      <c r="J4" s="28">
        <v>0.25</v>
      </c>
      <c r="K4" s="25">
        <v>0.03</v>
      </c>
      <c r="L4" s="26">
        <v>1.01</v>
      </c>
      <c r="M4" s="27">
        <v>0.18</v>
      </c>
      <c r="N4" s="28">
        <v>0.44</v>
      </c>
      <c r="O4" s="43">
        <v>22.55</v>
      </c>
      <c r="P4" s="2"/>
    </row>
    <row r="5" spans="1:16" ht="16.5">
      <c r="A5" s="20" t="s">
        <v>22</v>
      </c>
      <c r="B5" s="29">
        <v>80</v>
      </c>
      <c r="C5" s="30">
        <v>17.920000000000002</v>
      </c>
      <c r="D5" s="31">
        <v>14.58</v>
      </c>
      <c r="E5" s="32">
        <v>5.62</v>
      </c>
      <c r="F5" s="33">
        <v>225</v>
      </c>
      <c r="G5" s="34">
        <v>56.1</v>
      </c>
      <c r="H5" s="32">
        <v>23.9</v>
      </c>
      <c r="I5" s="32">
        <v>138.19999999999999</v>
      </c>
      <c r="J5" s="35">
        <v>1.77</v>
      </c>
      <c r="K5" s="34">
        <v>0.06</v>
      </c>
      <c r="L5" s="32">
        <v>0.54</v>
      </c>
      <c r="M5" s="32">
        <v>43</v>
      </c>
      <c r="N5" s="39">
        <v>0.6</v>
      </c>
      <c r="O5" s="44">
        <v>20.6</v>
      </c>
      <c r="P5" s="2"/>
    </row>
    <row r="6" spans="1:16" ht="16.5">
      <c r="A6" s="20" t="s">
        <v>23</v>
      </c>
      <c r="B6" s="29">
        <v>60</v>
      </c>
      <c r="C6" s="30">
        <v>0.66</v>
      </c>
      <c r="D6" s="31">
        <v>0.12</v>
      </c>
      <c r="E6" s="32">
        <v>2.2799999999999998</v>
      </c>
      <c r="F6" s="33">
        <v>13.2</v>
      </c>
      <c r="G6" s="34">
        <v>8.4</v>
      </c>
      <c r="H6" s="32">
        <v>12</v>
      </c>
      <c r="I6" s="32">
        <v>0</v>
      </c>
      <c r="J6" s="35">
        <v>0.54</v>
      </c>
      <c r="K6" s="34">
        <v>0</v>
      </c>
      <c r="L6" s="32">
        <v>10.5</v>
      </c>
      <c r="M6" s="32">
        <v>0</v>
      </c>
      <c r="N6" s="39">
        <v>0</v>
      </c>
      <c r="O6" s="44">
        <v>11.87</v>
      </c>
      <c r="P6" s="2"/>
    </row>
    <row r="7" spans="1:16" ht="16.5">
      <c r="A7" s="20" t="s">
        <v>24</v>
      </c>
      <c r="B7" s="29">
        <v>30</v>
      </c>
      <c r="C7" s="30">
        <v>2.2799999999999998</v>
      </c>
      <c r="D7" s="30">
        <v>0.24</v>
      </c>
      <c r="E7" s="33">
        <v>14.76</v>
      </c>
      <c r="F7" s="33">
        <v>70.5</v>
      </c>
      <c r="G7" s="25">
        <v>0</v>
      </c>
      <c r="H7" s="26">
        <v>0</v>
      </c>
      <c r="I7" s="32">
        <v>0</v>
      </c>
      <c r="J7" s="28">
        <v>0</v>
      </c>
      <c r="K7" s="25">
        <v>0</v>
      </c>
      <c r="L7" s="26">
        <v>0</v>
      </c>
      <c r="M7" s="32">
        <v>0</v>
      </c>
      <c r="N7" s="28">
        <v>0</v>
      </c>
      <c r="O7" s="45">
        <v>2</v>
      </c>
      <c r="P7" s="2"/>
    </row>
    <row r="8" spans="1:16" ht="16.5">
      <c r="A8" s="20" t="s">
        <v>25</v>
      </c>
      <c r="B8" s="29">
        <v>200</v>
      </c>
      <c r="C8" s="30">
        <v>0.2</v>
      </c>
      <c r="D8" s="31">
        <v>0</v>
      </c>
      <c r="E8" s="34">
        <v>14</v>
      </c>
      <c r="F8" s="33">
        <v>28</v>
      </c>
      <c r="G8" s="34">
        <v>6</v>
      </c>
      <c r="H8" s="34">
        <v>0</v>
      </c>
      <c r="I8" s="34">
        <v>0</v>
      </c>
      <c r="J8" s="33">
        <v>0.4</v>
      </c>
      <c r="K8" s="34">
        <v>0</v>
      </c>
      <c r="L8" s="32">
        <v>0</v>
      </c>
      <c r="M8" s="34">
        <v>0</v>
      </c>
      <c r="N8" s="33">
        <v>0</v>
      </c>
      <c r="O8" s="46">
        <v>3.87</v>
      </c>
      <c r="P8" s="2"/>
    </row>
    <row r="9" spans="1:16" ht="16.5">
      <c r="A9" s="47" t="s">
        <v>26</v>
      </c>
      <c r="B9" s="44">
        <v>200</v>
      </c>
      <c r="C9" s="49">
        <v>6</v>
      </c>
      <c r="D9" s="49">
        <v>6.4</v>
      </c>
      <c r="E9" s="50">
        <v>9.4</v>
      </c>
      <c r="F9" s="50">
        <v>120</v>
      </c>
      <c r="G9" s="50">
        <v>240</v>
      </c>
      <c r="H9" s="50">
        <v>28</v>
      </c>
      <c r="I9" s="50">
        <v>180</v>
      </c>
      <c r="J9" s="50">
        <v>0.2</v>
      </c>
      <c r="K9" s="50">
        <v>1.5</v>
      </c>
      <c r="L9" s="50">
        <v>2.6</v>
      </c>
      <c r="M9" s="50">
        <v>0.03</v>
      </c>
      <c r="N9" s="50">
        <v>0.14000000000000001</v>
      </c>
      <c r="O9" s="44">
        <v>23.5</v>
      </c>
      <c r="P9" s="2"/>
    </row>
    <row r="10" spans="1:16" ht="49.5">
      <c r="A10" s="36" t="s">
        <v>27</v>
      </c>
      <c r="B10" s="37"/>
      <c r="C10" s="48">
        <v>29.400000000000002</v>
      </c>
      <c r="D10" s="48">
        <v>38.049999999999997</v>
      </c>
      <c r="E10" s="48">
        <v>49.85</v>
      </c>
      <c r="F10" s="48">
        <v>630.72</v>
      </c>
      <c r="G10" s="48">
        <v>424.09000000000003</v>
      </c>
      <c r="H10" s="48">
        <v>75</v>
      </c>
      <c r="I10" s="48">
        <v>391.52</v>
      </c>
      <c r="J10" s="48">
        <v>3.16</v>
      </c>
      <c r="K10" s="48">
        <v>1.59</v>
      </c>
      <c r="L10" s="38" t="s">
        <v>28</v>
      </c>
      <c r="M10" s="48">
        <v>43.21</v>
      </c>
      <c r="N10" s="48">
        <v>1.1800000000000002</v>
      </c>
      <c r="O10" s="51">
        <v>84.39</v>
      </c>
      <c r="P10" s="2"/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selection activeCell="A15" sqref="A15"/>
    </sheetView>
  </sheetViews>
  <sheetFormatPr defaultRowHeight="15"/>
  <cols>
    <col min="1" max="1" width="35.85546875" style="2" customWidth="1"/>
    <col min="2" max="16384" width="9.140625" style="2"/>
  </cols>
  <sheetData>
    <row r="1" spans="1:16" ht="18" thickBot="1">
      <c r="A1" s="1" t="s">
        <v>0</v>
      </c>
      <c r="B1" s="1" t="s">
        <v>1</v>
      </c>
      <c r="C1" s="54" t="s">
        <v>2</v>
      </c>
      <c r="D1" s="55"/>
      <c r="E1" s="55"/>
      <c r="F1" s="56"/>
      <c r="G1" s="57" t="s">
        <v>3</v>
      </c>
      <c r="H1" s="58"/>
      <c r="I1" s="58"/>
      <c r="J1" s="59"/>
      <c r="K1" s="57" t="s">
        <v>4</v>
      </c>
      <c r="L1" s="58"/>
      <c r="M1" s="58"/>
      <c r="N1" s="59"/>
      <c r="O1" s="40" t="s">
        <v>5</v>
      </c>
      <c r="P1" s="2" t="s">
        <v>6</v>
      </c>
    </row>
    <row r="2" spans="1:16" ht="83.25" thickBot="1">
      <c r="A2" s="52"/>
      <c r="B2" s="53"/>
      <c r="C2" s="3" t="s">
        <v>7</v>
      </c>
      <c r="D2" s="4" t="s">
        <v>8</v>
      </c>
      <c r="E2" s="5" t="s">
        <v>9</v>
      </c>
      <c r="F2" s="6" t="s">
        <v>10</v>
      </c>
      <c r="G2" s="7" t="s">
        <v>11</v>
      </c>
      <c r="H2" s="8" t="s">
        <v>12</v>
      </c>
      <c r="I2" s="9" t="s">
        <v>13</v>
      </c>
      <c r="J2" s="10" t="s">
        <v>14</v>
      </c>
      <c r="K2" s="11" t="s">
        <v>15</v>
      </c>
      <c r="L2" s="12" t="s">
        <v>16</v>
      </c>
      <c r="M2" s="13" t="s">
        <v>17</v>
      </c>
      <c r="N2" s="14" t="s">
        <v>18</v>
      </c>
      <c r="O2" s="40" t="s">
        <v>19</v>
      </c>
    </row>
    <row r="3" spans="1:16" ht="16.5">
      <c r="A3" s="15" t="s">
        <v>20</v>
      </c>
      <c r="B3" s="16"/>
      <c r="C3" s="41"/>
      <c r="D3" s="16"/>
      <c r="E3" s="16"/>
      <c r="F3" s="16"/>
      <c r="G3" s="16"/>
      <c r="H3" s="16"/>
      <c r="I3" s="17"/>
      <c r="J3" s="16"/>
      <c r="K3" s="18"/>
      <c r="L3" s="18"/>
      <c r="M3" s="19"/>
      <c r="N3" s="18"/>
      <c r="O3" s="42"/>
    </row>
    <row r="4" spans="1:16" ht="16.5">
      <c r="A4" s="20" t="s">
        <v>21</v>
      </c>
      <c r="B4" s="21">
        <v>200</v>
      </c>
      <c r="C4" s="22">
        <v>2.34</v>
      </c>
      <c r="D4" s="30">
        <v>16.71</v>
      </c>
      <c r="E4" s="23">
        <v>3.79</v>
      </c>
      <c r="F4" s="24">
        <v>174.02</v>
      </c>
      <c r="G4" s="25">
        <v>113.59</v>
      </c>
      <c r="H4" s="26">
        <v>11.1</v>
      </c>
      <c r="I4" s="27">
        <v>73.319999999999993</v>
      </c>
      <c r="J4" s="28">
        <v>0.25</v>
      </c>
      <c r="K4" s="25">
        <v>0.03</v>
      </c>
      <c r="L4" s="26">
        <v>1.01</v>
      </c>
      <c r="M4" s="27">
        <v>0.18</v>
      </c>
      <c r="N4" s="28">
        <v>0.44</v>
      </c>
      <c r="O4" s="43">
        <v>26.1</v>
      </c>
    </row>
    <row r="5" spans="1:16" ht="16.5">
      <c r="A5" s="20" t="s">
        <v>22</v>
      </c>
      <c r="B5" s="29">
        <v>80</v>
      </c>
      <c r="C5" s="30">
        <v>17.920000000000002</v>
      </c>
      <c r="D5" s="31">
        <v>14.58</v>
      </c>
      <c r="E5" s="32">
        <v>5.62</v>
      </c>
      <c r="F5" s="33">
        <v>225</v>
      </c>
      <c r="G5" s="34">
        <v>56.1</v>
      </c>
      <c r="H5" s="32">
        <v>23.9</v>
      </c>
      <c r="I5" s="32">
        <v>138.19999999999999</v>
      </c>
      <c r="J5" s="35">
        <v>1.77</v>
      </c>
      <c r="K5" s="34">
        <v>0.06</v>
      </c>
      <c r="L5" s="32">
        <v>0.54</v>
      </c>
      <c r="M5" s="32">
        <v>43</v>
      </c>
      <c r="N5" s="39">
        <v>0.6</v>
      </c>
      <c r="O5" s="44">
        <v>20.6</v>
      </c>
    </row>
    <row r="6" spans="1:16" ht="16.5">
      <c r="A6" s="20" t="s">
        <v>23</v>
      </c>
      <c r="B6" s="29">
        <v>60</v>
      </c>
      <c r="C6" s="30">
        <v>0.66</v>
      </c>
      <c r="D6" s="31">
        <v>0.12</v>
      </c>
      <c r="E6" s="32">
        <v>2.2799999999999998</v>
      </c>
      <c r="F6" s="33">
        <v>13.2</v>
      </c>
      <c r="G6" s="34">
        <v>8.4</v>
      </c>
      <c r="H6" s="32">
        <v>12</v>
      </c>
      <c r="I6" s="32">
        <v>0</v>
      </c>
      <c r="J6" s="35">
        <v>0.54</v>
      </c>
      <c r="K6" s="34">
        <v>0</v>
      </c>
      <c r="L6" s="32">
        <v>10.5</v>
      </c>
      <c r="M6" s="32">
        <v>0</v>
      </c>
      <c r="N6" s="39">
        <v>0</v>
      </c>
      <c r="O6" s="44">
        <v>11.87</v>
      </c>
    </row>
    <row r="7" spans="1:16" ht="16.5">
      <c r="A7" s="20" t="s">
        <v>24</v>
      </c>
      <c r="B7" s="29">
        <v>30</v>
      </c>
      <c r="C7" s="30">
        <v>2.2799999999999998</v>
      </c>
      <c r="D7" s="30">
        <v>0.24</v>
      </c>
      <c r="E7" s="33">
        <v>14.76</v>
      </c>
      <c r="F7" s="33">
        <v>70.5</v>
      </c>
      <c r="G7" s="25">
        <v>0</v>
      </c>
      <c r="H7" s="26">
        <v>0</v>
      </c>
      <c r="I7" s="32">
        <v>0</v>
      </c>
      <c r="J7" s="28">
        <v>0</v>
      </c>
      <c r="K7" s="25">
        <v>0</v>
      </c>
      <c r="L7" s="26">
        <v>0</v>
      </c>
      <c r="M7" s="32">
        <v>0</v>
      </c>
      <c r="N7" s="28">
        <v>0</v>
      </c>
      <c r="O7" s="45">
        <v>2</v>
      </c>
    </row>
    <row r="8" spans="1:16" ht="16.5">
      <c r="A8" s="20" t="s">
        <v>25</v>
      </c>
      <c r="B8" s="29">
        <v>200</v>
      </c>
      <c r="C8" s="30">
        <v>0.2</v>
      </c>
      <c r="D8" s="31">
        <v>0</v>
      </c>
      <c r="E8" s="34">
        <v>14</v>
      </c>
      <c r="F8" s="33">
        <v>28</v>
      </c>
      <c r="G8" s="34">
        <v>6</v>
      </c>
      <c r="H8" s="34">
        <v>0</v>
      </c>
      <c r="I8" s="34">
        <v>0</v>
      </c>
      <c r="J8" s="33">
        <v>0.4</v>
      </c>
      <c r="K8" s="34">
        <v>0</v>
      </c>
      <c r="L8" s="32">
        <v>0</v>
      </c>
      <c r="M8" s="34">
        <v>0</v>
      </c>
      <c r="N8" s="33">
        <v>0</v>
      </c>
      <c r="O8" s="46">
        <v>3.87</v>
      </c>
    </row>
    <row r="9" spans="1:16" ht="49.5">
      <c r="A9" s="36" t="s">
        <v>27</v>
      </c>
      <c r="B9" s="37"/>
      <c r="C9" s="48">
        <f t="shared" ref="C9:K9" si="0">SUM(C4:C8)</f>
        <v>23.400000000000002</v>
      </c>
      <c r="D9" s="48">
        <f t="shared" si="0"/>
        <v>31.65</v>
      </c>
      <c r="E9" s="48">
        <f t="shared" si="0"/>
        <v>40.450000000000003</v>
      </c>
      <c r="F9" s="48">
        <f t="shared" si="0"/>
        <v>510.71999999999997</v>
      </c>
      <c r="G9" s="48">
        <f t="shared" si="0"/>
        <v>184.09</v>
      </c>
      <c r="H9" s="48">
        <f t="shared" si="0"/>
        <v>47</v>
      </c>
      <c r="I9" s="48">
        <f t="shared" si="0"/>
        <v>211.51999999999998</v>
      </c>
      <c r="J9" s="48">
        <f t="shared" si="0"/>
        <v>2.96</v>
      </c>
      <c r="K9" s="48">
        <f t="shared" si="0"/>
        <v>0.09</v>
      </c>
      <c r="L9" s="38" t="s">
        <v>28</v>
      </c>
      <c r="M9" s="48">
        <f>SUM(M4:M8)</f>
        <v>43.18</v>
      </c>
      <c r="N9" s="48">
        <f>SUM(N4:N8)</f>
        <v>1.04</v>
      </c>
      <c r="O9" s="51">
        <f>SUM(O4:O8)</f>
        <v>64.44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F13" sqref="F13"/>
    </sheetView>
  </sheetViews>
  <sheetFormatPr defaultRowHeight="15"/>
  <cols>
    <col min="1" max="1" width="32.28515625" style="2" customWidth="1"/>
    <col min="2" max="16384" width="9.140625" style="2"/>
  </cols>
  <sheetData>
    <row r="1" spans="1:16" ht="18" thickBot="1">
      <c r="A1" s="1" t="s">
        <v>0</v>
      </c>
      <c r="B1" s="1" t="s">
        <v>1</v>
      </c>
      <c r="C1" s="54" t="s">
        <v>2</v>
      </c>
      <c r="D1" s="55"/>
      <c r="E1" s="55"/>
      <c r="F1" s="56"/>
      <c r="G1" s="57" t="s">
        <v>3</v>
      </c>
      <c r="H1" s="58"/>
      <c r="I1" s="58"/>
      <c r="J1" s="59"/>
      <c r="K1" s="57" t="s">
        <v>4</v>
      </c>
      <c r="L1" s="58"/>
      <c r="M1" s="58"/>
      <c r="N1" s="59"/>
      <c r="O1" s="40" t="s">
        <v>5</v>
      </c>
      <c r="P1" s="2" t="s">
        <v>6</v>
      </c>
    </row>
    <row r="2" spans="1:16" ht="83.25" thickBot="1">
      <c r="A2" s="52"/>
      <c r="B2" s="53"/>
      <c r="C2" s="3" t="s">
        <v>7</v>
      </c>
      <c r="D2" s="4" t="s">
        <v>8</v>
      </c>
      <c r="E2" s="5" t="s">
        <v>9</v>
      </c>
      <c r="F2" s="6" t="s">
        <v>10</v>
      </c>
      <c r="G2" s="7" t="s">
        <v>11</v>
      </c>
      <c r="H2" s="8" t="s">
        <v>12</v>
      </c>
      <c r="I2" s="9" t="s">
        <v>13</v>
      </c>
      <c r="J2" s="10" t="s">
        <v>14</v>
      </c>
      <c r="K2" s="11" t="s">
        <v>15</v>
      </c>
      <c r="L2" s="12" t="s">
        <v>16</v>
      </c>
      <c r="M2" s="13" t="s">
        <v>17</v>
      </c>
      <c r="N2" s="14" t="s">
        <v>18</v>
      </c>
      <c r="O2" s="40" t="s">
        <v>19</v>
      </c>
    </row>
    <row r="3" spans="1:16" ht="16.5">
      <c r="A3" s="15" t="s">
        <v>20</v>
      </c>
      <c r="B3" s="16"/>
      <c r="C3" s="41"/>
      <c r="D3" s="16"/>
      <c r="E3" s="16"/>
      <c r="F3" s="16"/>
      <c r="G3" s="16"/>
      <c r="H3" s="16"/>
      <c r="I3" s="17"/>
      <c r="J3" s="16"/>
      <c r="K3" s="18"/>
      <c r="L3" s="18"/>
      <c r="M3" s="19"/>
      <c r="N3" s="18"/>
      <c r="O3" s="42"/>
    </row>
    <row r="4" spans="1:16" ht="16.5">
      <c r="A4" s="20" t="s">
        <v>21</v>
      </c>
      <c r="B4" s="21">
        <v>200</v>
      </c>
      <c r="C4" s="22">
        <v>2.34</v>
      </c>
      <c r="D4" s="30">
        <v>16.71</v>
      </c>
      <c r="E4" s="23">
        <v>3.79</v>
      </c>
      <c r="F4" s="24">
        <v>174.02</v>
      </c>
      <c r="G4" s="25">
        <v>113.59</v>
      </c>
      <c r="H4" s="26">
        <v>11.1</v>
      </c>
      <c r="I4" s="27">
        <v>73.319999999999993</v>
      </c>
      <c r="J4" s="28">
        <v>0.25</v>
      </c>
      <c r="K4" s="25">
        <v>0.03</v>
      </c>
      <c r="L4" s="26">
        <v>1.01</v>
      </c>
      <c r="M4" s="27">
        <v>0.18</v>
      </c>
      <c r="N4" s="28">
        <v>0.44</v>
      </c>
      <c r="O4" s="43">
        <v>26.1</v>
      </c>
    </row>
    <row r="5" spans="1:16" ht="16.5">
      <c r="A5" s="20" t="s">
        <v>22</v>
      </c>
      <c r="B5" s="29">
        <v>80</v>
      </c>
      <c r="C5" s="30">
        <v>17.920000000000002</v>
      </c>
      <c r="D5" s="31">
        <v>14.58</v>
      </c>
      <c r="E5" s="32">
        <v>5.62</v>
      </c>
      <c r="F5" s="33">
        <v>225</v>
      </c>
      <c r="G5" s="34">
        <v>56.1</v>
      </c>
      <c r="H5" s="32">
        <v>23.9</v>
      </c>
      <c r="I5" s="32">
        <v>138.19999999999999</v>
      </c>
      <c r="J5" s="35">
        <v>1.77</v>
      </c>
      <c r="K5" s="34">
        <v>0.06</v>
      </c>
      <c r="L5" s="32">
        <v>0.54</v>
      </c>
      <c r="M5" s="32">
        <v>43</v>
      </c>
      <c r="N5" s="39">
        <v>0.6</v>
      </c>
      <c r="O5" s="44">
        <v>20.6</v>
      </c>
    </row>
    <row r="6" spans="1:16" ht="16.5">
      <c r="A6" s="20" t="s">
        <v>23</v>
      </c>
      <c r="B6" s="29">
        <v>60</v>
      </c>
      <c r="C6" s="30">
        <v>0.66</v>
      </c>
      <c r="D6" s="31">
        <v>0.12</v>
      </c>
      <c r="E6" s="32">
        <v>2.2799999999999998</v>
      </c>
      <c r="F6" s="33">
        <v>13.2</v>
      </c>
      <c r="G6" s="34">
        <v>8.4</v>
      </c>
      <c r="H6" s="32">
        <v>12</v>
      </c>
      <c r="I6" s="32">
        <v>0</v>
      </c>
      <c r="J6" s="35">
        <v>0.54</v>
      </c>
      <c r="K6" s="34">
        <v>0</v>
      </c>
      <c r="L6" s="32">
        <v>10.5</v>
      </c>
      <c r="M6" s="32">
        <v>0</v>
      </c>
      <c r="N6" s="39">
        <v>0</v>
      </c>
      <c r="O6" s="44">
        <v>11.87</v>
      </c>
    </row>
    <row r="7" spans="1:16" ht="16.5">
      <c r="A7" s="20" t="s">
        <v>24</v>
      </c>
      <c r="B7" s="29">
        <v>30</v>
      </c>
      <c r="C7" s="30">
        <v>2.2799999999999998</v>
      </c>
      <c r="D7" s="30">
        <v>0.24</v>
      </c>
      <c r="E7" s="33">
        <v>14.76</v>
      </c>
      <c r="F7" s="33">
        <v>70.5</v>
      </c>
      <c r="G7" s="25">
        <v>0</v>
      </c>
      <c r="H7" s="26">
        <v>0</v>
      </c>
      <c r="I7" s="32">
        <v>0</v>
      </c>
      <c r="J7" s="28">
        <v>0</v>
      </c>
      <c r="K7" s="25">
        <v>0</v>
      </c>
      <c r="L7" s="26">
        <v>0</v>
      </c>
      <c r="M7" s="32">
        <v>0</v>
      </c>
      <c r="N7" s="28">
        <v>0</v>
      </c>
      <c r="O7" s="45">
        <v>2</v>
      </c>
    </row>
    <row r="8" spans="1:16" ht="16.5">
      <c r="A8" s="20" t="s">
        <v>25</v>
      </c>
      <c r="B8" s="29">
        <v>200</v>
      </c>
      <c r="C8" s="30">
        <v>0.2</v>
      </c>
      <c r="D8" s="31">
        <v>0</v>
      </c>
      <c r="E8" s="34">
        <v>14</v>
      </c>
      <c r="F8" s="33">
        <v>28</v>
      </c>
      <c r="G8" s="34">
        <v>6</v>
      </c>
      <c r="H8" s="34">
        <v>0</v>
      </c>
      <c r="I8" s="34">
        <v>0</v>
      </c>
      <c r="J8" s="33">
        <v>0.4</v>
      </c>
      <c r="K8" s="34">
        <v>0</v>
      </c>
      <c r="L8" s="32">
        <v>0</v>
      </c>
      <c r="M8" s="34">
        <v>0</v>
      </c>
      <c r="N8" s="33">
        <v>0</v>
      </c>
      <c r="O8" s="46">
        <v>3.87</v>
      </c>
    </row>
    <row r="9" spans="1:16" ht="16.5">
      <c r="A9" s="60" t="s">
        <v>29</v>
      </c>
      <c r="B9" s="37">
        <v>200</v>
      </c>
      <c r="C9" s="30">
        <v>0</v>
      </c>
      <c r="D9" s="31">
        <v>0</v>
      </c>
      <c r="E9" s="34">
        <v>11</v>
      </c>
      <c r="F9" s="33">
        <v>45</v>
      </c>
      <c r="G9" s="34">
        <v>0</v>
      </c>
      <c r="H9" s="34">
        <v>0</v>
      </c>
      <c r="I9" s="34">
        <v>0</v>
      </c>
      <c r="J9" s="33">
        <v>0</v>
      </c>
      <c r="K9" s="34">
        <v>0</v>
      </c>
      <c r="L9" s="61">
        <v>0</v>
      </c>
      <c r="M9" s="34">
        <v>0</v>
      </c>
      <c r="N9" s="33">
        <v>0</v>
      </c>
      <c r="O9" s="46">
        <v>25</v>
      </c>
    </row>
    <row r="10" spans="1:16" ht="49.5">
      <c r="A10" s="36" t="s">
        <v>27</v>
      </c>
      <c r="B10" s="37"/>
      <c r="C10" s="48">
        <v>23.400000000000002</v>
      </c>
      <c r="D10" s="48">
        <v>31.65</v>
      </c>
      <c r="E10" s="48">
        <f>SUM(E4:E9)</f>
        <v>51.45</v>
      </c>
      <c r="F10" s="48">
        <f>SUM(F4:F9)</f>
        <v>555.72</v>
      </c>
      <c r="G10" s="48">
        <v>184.09</v>
      </c>
      <c r="H10" s="48">
        <v>47</v>
      </c>
      <c r="I10" s="48">
        <v>211.51999999999998</v>
      </c>
      <c r="J10" s="48">
        <v>2.96</v>
      </c>
      <c r="K10" s="48">
        <v>0.09</v>
      </c>
      <c r="L10" s="38" t="s">
        <v>28</v>
      </c>
      <c r="M10" s="48">
        <v>43.18</v>
      </c>
      <c r="N10" s="48">
        <v>1.04</v>
      </c>
      <c r="O10" s="51">
        <f>SUM(O4:O9)</f>
        <v>89.44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Q7" sqref="Q7"/>
    </sheetView>
  </sheetViews>
  <sheetFormatPr defaultRowHeight="15"/>
  <cols>
    <col min="1" max="1" width="36.7109375" style="2" customWidth="1"/>
    <col min="2" max="5" width="9.140625" style="2"/>
    <col min="6" max="6" width="9.7109375" style="2" bestFit="1" customWidth="1"/>
    <col min="7" max="16384" width="9.140625" style="2"/>
  </cols>
  <sheetData>
    <row r="1" spans="1:16" ht="18" thickBot="1">
      <c r="A1" s="1" t="s">
        <v>0</v>
      </c>
      <c r="B1" s="1" t="s">
        <v>1</v>
      </c>
      <c r="C1" s="54" t="s">
        <v>2</v>
      </c>
      <c r="D1" s="55"/>
      <c r="E1" s="55"/>
      <c r="F1" s="56"/>
      <c r="G1" s="57" t="s">
        <v>3</v>
      </c>
      <c r="H1" s="58"/>
      <c r="I1" s="58"/>
      <c r="J1" s="59"/>
      <c r="K1" s="57" t="s">
        <v>4</v>
      </c>
      <c r="L1" s="58"/>
      <c r="M1" s="58"/>
      <c r="N1" s="59"/>
      <c r="O1" s="40" t="s">
        <v>5</v>
      </c>
      <c r="P1" s="2" t="s">
        <v>30</v>
      </c>
    </row>
    <row r="2" spans="1:16" ht="83.25" thickBot="1">
      <c r="A2" s="52"/>
      <c r="B2" s="53"/>
      <c r="C2" s="3" t="s">
        <v>7</v>
      </c>
      <c r="D2" s="4" t="s">
        <v>8</v>
      </c>
      <c r="E2" s="5" t="s">
        <v>9</v>
      </c>
      <c r="F2" s="6" t="s">
        <v>10</v>
      </c>
      <c r="G2" s="7" t="s">
        <v>11</v>
      </c>
      <c r="H2" s="8" t="s">
        <v>12</v>
      </c>
      <c r="I2" s="9" t="s">
        <v>13</v>
      </c>
      <c r="J2" s="10" t="s">
        <v>14</v>
      </c>
      <c r="K2" s="11" t="s">
        <v>15</v>
      </c>
      <c r="L2" s="12" t="s">
        <v>16</v>
      </c>
      <c r="M2" s="13" t="s">
        <v>17</v>
      </c>
      <c r="N2" s="14" t="s">
        <v>18</v>
      </c>
      <c r="O2" s="40" t="s">
        <v>19</v>
      </c>
    </row>
    <row r="3" spans="1:16" ht="16.5">
      <c r="A3" s="15" t="s">
        <v>20</v>
      </c>
      <c r="B3" s="62"/>
      <c r="C3" s="62"/>
      <c r="D3" s="16"/>
      <c r="E3" s="16"/>
      <c r="F3" s="16"/>
      <c r="G3" s="16"/>
      <c r="H3" s="16"/>
      <c r="I3" s="17"/>
      <c r="J3" s="16"/>
      <c r="K3" s="18"/>
      <c r="L3" s="18"/>
      <c r="M3" s="19"/>
      <c r="N3" s="18"/>
      <c r="O3" s="42"/>
    </row>
    <row r="4" spans="1:16" ht="16.5">
      <c r="A4" s="20" t="s">
        <v>21</v>
      </c>
      <c r="B4" s="21">
        <v>220</v>
      </c>
      <c r="C4" s="22">
        <v>2.7</v>
      </c>
      <c r="D4" s="63">
        <v>5</v>
      </c>
      <c r="E4" s="23">
        <v>17.7</v>
      </c>
      <c r="F4" s="24">
        <v>126.8</v>
      </c>
      <c r="G4" s="25">
        <v>33.5</v>
      </c>
      <c r="H4" s="26">
        <v>72.2</v>
      </c>
      <c r="I4" s="27">
        <v>24.4</v>
      </c>
      <c r="J4" s="28">
        <v>1</v>
      </c>
      <c r="K4" s="25">
        <v>0.1</v>
      </c>
      <c r="L4" s="26">
        <v>8.5</v>
      </c>
      <c r="M4" s="27">
        <v>0</v>
      </c>
      <c r="N4" s="28">
        <v>0.2</v>
      </c>
      <c r="O4" s="43">
        <v>27.55</v>
      </c>
    </row>
    <row r="5" spans="1:16" ht="16.5">
      <c r="A5" s="20" t="s">
        <v>24</v>
      </c>
      <c r="B5" s="29">
        <v>30</v>
      </c>
      <c r="C5" s="30">
        <v>3.22</v>
      </c>
      <c r="D5" s="31">
        <v>0.62</v>
      </c>
      <c r="E5" s="32">
        <v>19.559999999999999</v>
      </c>
      <c r="F5" s="33">
        <v>97.84</v>
      </c>
      <c r="G5" s="34">
        <v>6.9</v>
      </c>
      <c r="H5" s="32">
        <v>25.2</v>
      </c>
      <c r="I5" s="32">
        <v>9.9</v>
      </c>
      <c r="J5" s="35">
        <v>5.58</v>
      </c>
      <c r="K5" s="34">
        <v>2.0499999999999998</v>
      </c>
      <c r="L5" s="32">
        <v>0</v>
      </c>
      <c r="M5" s="32">
        <v>0</v>
      </c>
      <c r="N5" s="35">
        <v>0.3</v>
      </c>
      <c r="O5" s="44">
        <v>2</v>
      </c>
    </row>
    <row r="6" spans="1:16" ht="16.5">
      <c r="A6" s="20" t="s">
        <v>22</v>
      </c>
      <c r="B6" s="29">
        <v>90</v>
      </c>
      <c r="C6" s="30">
        <v>11.7</v>
      </c>
      <c r="D6" s="31">
        <v>15</v>
      </c>
      <c r="E6" s="32">
        <v>19.600000000000001</v>
      </c>
      <c r="F6" s="33">
        <v>245.5</v>
      </c>
      <c r="G6" s="34">
        <v>19.899999999999999</v>
      </c>
      <c r="H6" s="32">
        <v>35</v>
      </c>
      <c r="I6" s="32">
        <v>24</v>
      </c>
      <c r="J6" s="35">
        <v>0.7</v>
      </c>
      <c r="K6" s="34">
        <v>0.12</v>
      </c>
      <c r="L6" s="32">
        <v>6.6</v>
      </c>
      <c r="M6" s="32">
        <v>0.13</v>
      </c>
      <c r="N6" s="35">
        <v>0.6</v>
      </c>
      <c r="O6" s="44">
        <v>23.1</v>
      </c>
    </row>
    <row r="7" spans="1:16" ht="16.5">
      <c r="A7" s="20" t="s">
        <v>25</v>
      </c>
      <c r="B7" s="29">
        <v>200</v>
      </c>
      <c r="C7" s="30">
        <v>0.2</v>
      </c>
      <c r="D7" s="30">
        <v>0</v>
      </c>
      <c r="E7" s="33">
        <v>15.1</v>
      </c>
      <c r="F7" s="33">
        <v>60.7</v>
      </c>
      <c r="G7" s="25">
        <v>13.4</v>
      </c>
      <c r="H7" s="26">
        <v>6.2</v>
      </c>
      <c r="I7" s="32">
        <v>8.1999999999999993</v>
      </c>
      <c r="J7" s="28">
        <v>0.8</v>
      </c>
      <c r="K7" s="25">
        <v>0</v>
      </c>
      <c r="L7" s="26">
        <v>0</v>
      </c>
      <c r="M7" s="32">
        <v>0</v>
      </c>
      <c r="N7" s="28">
        <v>0</v>
      </c>
      <c r="O7" s="45">
        <v>3.87</v>
      </c>
    </row>
    <row r="8" spans="1:16" ht="16.5">
      <c r="A8" s="60" t="s">
        <v>31</v>
      </c>
      <c r="B8" s="29">
        <v>200</v>
      </c>
      <c r="C8" s="30">
        <v>6</v>
      </c>
      <c r="D8" s="31">
        <v>6.4</v>
      </c>
      <c r="E8" s="34">
        <v>9.4</v>
      </c>
      <c r="F8" s="33">
        <v>120</v>
      </c>
      <c r="G8" s="34">
        <v>240</v>
      </c>
      <c r="H8" s="34">
        <v>28</v>
      </c>
      <c r="I8" s="34">
        <v>180</v>
      </c>
      <c r="J8" s="33">
        <v>0.2</v>
      </c>
      <c r="K8" s="34">
        <v>1.5</v>
      </c>
      <c r="L8" s="32">
        <v>2.6</v>
      </c>
      <c r="M8" s="34">
        <v>0.03</v>
      </c>
      <c r="N8" s="33">
        <v>0.14000000000000001</v>
      </c>
      <c r="O8" s="46">
        <v>23.5</v>
      </c>
    </row>
    <row r="9" spans="1:16" ht="16.5">
      <c r="A9" s="15" t="s">
        <v>32</v>
      </c>
      <c r="B9" s="62"/>
      <c r="C9" s="62"/>
      <c r="D9" s="16"/>
      <c r="E9" s="16"/>
      <c r="F9" s="16"/>
      <c r="G9" s="16"/>
      <c r="H9" s="16"/>
      <c r="I9" s="17"/>
      <c r="J9" s="16"/>
      <c r="K9" s="18"/>
      <c r="L9" s="18"/>
      <c r="M9" s="19"/>
      <c r="N9" s="18"/>
      <c r="O9" s="44"/>
    </row>
    <row r="10" spans="1:16" ht="16.5">
      <c r="A10" s="20" t="s">
        <v>33</v>
      </c>
      <c r="B10" s="21">
        <v>250</v>
      </c>
      <c r="C10" s="22">
        <v>13</v>
      </c>
      <c r="D10" s="63">
        <v>12</v>
      </c>
      <c r="E10" s="23">
        <v>37</v>
      </c>
      <c r="F10" s="24">
        <v>306</v>
      </c>
      <c r="G10" s="25">
        <v>42</v>
      </c>
      <c r="H10" s="26">
        <v>40.6</v>
      </c>
      <c r="I10" s="27">
        <v>231</v>
      </c>
      <c r="J10" s="28">
        <v>1.35</v>
      </c>
      <c r="K10" s="25">
        <v>0.22</v>
      </c>
      <c r="L10" s="26">
        <v>9.4</v>
      </c>
      <c r="M10" s="27">
        <v>0</v>
      </c>
      <c r="N10" s="28">
        <v>1</v>
      </c>
      <c r="O10" s="64">
        <v>11.4</v>
      </c>
    </row>
    <row r="11" spans="1:16" ht="17.25" thickBot="1">
      <c r="A11" s="20" t="s">
        <v>34</v>
      </c>
      <c r="B11" s="29">
        <v>220</v>
      </c>
      <c r="C11" s="30">
        <v>8.6</v>
      </c>
      <c r="D11" s="31">
        <v>7.8</v>
      </c>
      <c r="E11" s="32">
        <v>33.1</v>
      </c>
      <c r="F11" s="33">
        <v>237.2</v>
      </c>
      <c r="G11" s="34">
        <v>26.2</v>
      </c>
      <c r="H11" s="32">
        <v>48</v>
      </c>
      <c r="I11" s="32">
        <v>125.2</v>
      </c>
      <c r="J11" s="35">
        <v>2.9</v>
      </c>
      <c r="K11" s="34">
        <v>0.2</v>
      </c>
      <c r="L11" s="32">
        <v>0.5</v>
      </c>
      <c r="M11" s="32">
        <v>0</v>
      </c>
      <c r="N11" s="35">
        <v>3.4</v>
      </c>
      <c r="O11" s="65">
        <v>17.7</v>
      </c>
    </row>
    <row r="12" spans="1:16" ht="17.25" thickBot="1">
      <c r="A12" s="20" t="s">
        <v>35</v>
      </c>
      <c r="B12" s="29">
        <v>100</v>
      </c>
      <c r="C12" s="30">
        <v>7</v>
      </c>
      <c r="D12" s="31">
        <v>9.8000000000000007</v>
      </c>
      <c r="E12" s="34">
        <v>10.5</v>
      </c>
      <c r="F12" s="33">
        <v>158.5</v>
      </c>
      <c r="G12" s="34">
        <v>7.6</v>
      </c>
      <c r="H12" s="34">
        <v>5.3</v>
      </c>
      <c r="I12" s="34">
        <v>9.3000000000000007</v>
      </c>
      <c r="J12" s="39">
        <v>0.2</v>
      </c>
      <c r="K12" s="34">
        <v>0</v>
      </c>
      <c r="L12" s="32">
        <v>0.9</v>
      </c>
      <c r="M12" s="34">
        <v>0.1</v>
      </c>
      <c r="N12" s="39">
        <v>0.4</v>
      </c>
      <c r="O12" s="66">
        <v>41.92</v>
      </c>
    </row>
    <row r="13" spans="1:16" ht="17.25" thickBot="1">
      <c r="A13" s="20" t="s">
        <v>24</v>
      </c>
      <c r="B13" s="29">
        <v>30</v>
      </c>
      <c r="C13" s="30">
        <v>3.2</v>
      </c>
      <c r="D13" s="31">
        <v>0.62</v>
      </c>
      <c r="E13" s="34">
        <v>19.559999999999999</v>
      </c>
      <c r="F13" s="33">
        <v>97.84</v>
      </c>
      <c r="G13" s="34">
        <v>6.9</v>
      </c>
      <c r="H13" s="34">
        <v>25.2</v>
      </c>
      <c r="I13" s="34">
        <v>9.9</v>
      </c>
      <c r="J13" s="33">
        <v>5.58</v>
      </c>
      <c r="K13" s="34">
        <v>2.0499999999999998</v>
      </c>
      <c r="L13" s="32">
        <v>0</v>
      </c>
      <c r="M13" s="34">
        <v>0</v>
      </c>
      <c r="N13" s="33">
        <v>0.3</v>
      </c>
      <c r="O13" s="67">
        <v>2</v>
      </c>
    </row>
    <row r="14" spans="1:16" ht="16.5">
      <c r="A14" s="20" t="s">
        <v>25</v>
      </c>
      <c r="B14" s="29">
        <v>200</v>
      </c>
      <c r="C14" s="30">
        <v>0.2</v>
      </c>
      <c r="D14" s="31">
        <v>0</v>
      </c>
      <c r="E14" s="34">
        <v>15.1</v>
      </c>
      <c r="F14" s="33">
        <v>60.7</v>
      </c>
      <c r="G14" s="34">
        <v>13.4</v>
      </c>
      <c r="H14" s="34">
        <v>6.2</v>
      </c>
      <c r="I14" s="34">
        <v>8.1999999999999993</v>
      </c>
      <c r="J14" s="33">
        <v>0.8</v>
      </c>
      <c r="K14" s="34">
        <v>0</v>
      </c>
      <c r="L14" s="32">
        <v>0</v>
      </c>
      <c r="M14" s="34">
        <v>0</v>
      </c>
      <c r="N14" s="33">
        <v>0</v>
      </c>
      <c r="O14" s="67">
        <v>3.87</v>
      </c>
    </row>
    <row r="15" spans="1:16" ht="49.5">
      <c r="A15" s="68" t="s">
        <v>27</v>
      </c>
      <c r="B15" s="37"/>
      <c r="C15" s="48">
        <f t="shared" ref="C15:K15" si="0">SUM(C4:C14)</f>
        <v>55.82</v>
      </c>
      <c r="D15" s="48">
        <f t="shared" si="0"/>
        <v>57.24</v>
      </c>
      <c r="E15" s="48">
        <f t="shared" si="0"/>
        <v>196.62</v>
      </c>
      <c r="F15" s="48">
        <f t="shared" si="0"/>
        <v>1511.08</v>
      </c>
      <c r="G15" s="48">
        <f t="shared" si="0"/>
        <v>409.79999999999995</v>
      </c>
      <c r="H15" s="48">
        <f t="shared" si="0"/>
        <v>291.89999999999998</v>
      </c>
      <c r="I15" s="48">
        <f t="shared" si="0"/>
        <v>630.1</v>
      </c>
      <c r="J15" s="48">
        <f t="shared" si="0"/>
        <v>19.11</v>
      </c>
      <c r="K15" s="48">
        <f t="shared" si="0"/>
        <v>6.24</v>
      </c>
      <c r="L15" s="38" t="s">
        <v>28</v>
      </c>
      <c r="M15" s="48">
        <f>SUM(M4:M14)</f>
        <v>0.26</v>
      </c>
      <c r="N15" s="48">
        <f>SUM(N4:N14)</f>
        <v>6.3400000000000007</v>
      </c>
      <c r="O15" s="51">
        <f>SUM(O4:O14)</f>
        <v>156.91000000000003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C15" sqref="C15"/>
    </sheetView>
  </sheetViews>
  <sheetFormatPr defaultRowHeight="15"/>
  <cols>
    <col min="1" max="1" width="38" style="2" customWidth="1"/>
    <col min="2" max="5" width="9.140625" style="2"/>
    <col min="6" max="6" width="9.7109375" style="2" bestFit="1" customWidth="1"/>
    <col min="7" max="16384" width="9.140625" style="2"/>
  </cols>
  <sheetData>
    <row r="1" spans="1:16" ht="18" thickBot="1">
      <c r="A1" s="1" t="s">
        <v>0</v>
      </c>
      <c r="B1" s="1" t="s">
        <v>1</v>
      </c>
      <c r="C1" s="54" t="s">
        <v>2</v>
      </c>
      <c r="D1" s="55"/>
      <c r="E1" s="55"/>
      <c r="F1" s="56"/>
      <c r="G1" s="57" t="s">
        <v>3</v>
      </c>
      <c r="H1" s="58"/>
      <c r="I1" s="58"/>
      <c r="J1" s="59"/>
      <c r="K1" s="57" t="s">
        <v>4</v>
      </c>
      <c r="L1" s="58"/>
      <c r="M1" s="58"/>
      <c r="N1" s="59"/>
      <c r="O1" s="40" t="s">
        <v>5</v>
      </c>
      <c r="P1" s="2" t="s">
        <v>30</v>
      </c>
    </row>
    <row r="2" spans="1:16" ht="83.25" thickBot="1">
      <c r="A2" s="52"/>
      <c r="B2" s="53"/>
      <c r="C2" s="3" t="s">
        <v>7</v>
      </c>
      <c r="D2" s="4" t="s">
        <v>8</v>
      </c>
      <c r="E2" s="5" t="s">
        <v>9</v>
      </c>
      <c r="F2" s="6" t="s">
        <v>10</v>
      </c>
      <c r="G2" s="7" t="s">
        <v>11</v>
      </c>
      <c r="H2" s="8" t="s">
        <v>12</v>
      </c>
      <c r="I2" s="9" t="s">
        <v>13</v>
      </c>
      <c r="J2" s="10" t="s">
        <v>14</v>
      </c>
      <c r="K2" s="11" t="s">
        <v>15</v>
      </c>
      <c r="L2" s="12" t="s">
        <v>16</v>
      </c>
      <c r="M2" s="13" t="s">
        <v>17</v>
      </c>
      <c r="N2" s="14" t="s">
        <v>18</v>
      </c>
      <c r="O2" s="40" t="s">
        <v>19</v>
      </c>
    </row>
    <row r="3" spans="1:16" ht="16.5">
      <c r="A3" s="15" t="s">
        <v>20</v>
      </c>
      <c r="B3" s="62"/>
      <c r="C3" s="62"/>
      <c r="D3" s="16"/>
      <c r="E3" s="16"/>
      <c r="F3" s="16"/>
      <c r="G3" s="16"/>
      <c r="H3" s="16"/>
      <c r="I3" s="17"/>
      <c r="J3" s="16"/>
      <c r="K3" s="18"/>
      <c r="L3" s="18"/>
      <c r="M3" s="19"/>
      <c r="N3" s="18"/>
      <c r="O3" s="42"/>
    </row>
    <row r="4" spans="1:16" ht="16.5">
      <c r="A4" s="20" t="s">
        <v>21</v>
      </c>
      <c r="B4" s="21">
        <v>220</v>
      </c>
      <c r="C4" s="22">
        <v>2.7</v>
      </c>
      <c r="D4" s="63">
        <v>5</v>
      </c>
      <c r="E4" s="23">
        <v>17.7</v>
      </c>
      <c r="F4" s="24">
        <v>126.8</v>
      </c>
      <c r="G4" s="25">
        <v>33.5</v>
      </c>
      <c r="H4" s="26">
        <v>72.2</v>
      </c>
      <c r="I4" s="27">
        <v>24.4</v>
      </c>
      <c r="J4" s="28">
        <v>1</v>
      </c>
      <c r="K4" s="25">
        <v>0.1</v>
      </c>
      <c r="L4" s="26">
        <v>8.5</v>
      </c>
      <c r="M4" s="27">
        <v>0</v>
      </c>
      <c r="N4" s="28">
        <v>0.2</v>
      </c>
      <c r="O4" s="43">
        <v>27.55</v>
      </c>
    </row>
    <row r="5" spans="1:16" ht="16.5">
      <c r="A5" s="20" t="s">
        <v>24</v>
      </c>
      <c r="B5" s="29">
        <v>30</v>
      </c>
      <c r="C5" s="30">
        <v>3.22</v>
      </c>
      <c r="D5" s="31">
        <v>0.62</v>
      </c>
      <c r="E5" s="32">
        <v>19.559999999999999</v>
      </c>
      <c r="F5" s="33">
        <v>97.84</v>
      </c>
      <c r="G5" s="34">
        <v>6.9</v>
      </c>
      <c r="H5" s="32">
        <v>25.2</v>
      </c>
      <c r="I5" s="32">
        <v>9.9</v>
      </c>
      <c r="J5" s="35">
        <v>5.58</v>
      </c>
      <c r="K5" s="34">
        <v>2.0499999999999998</v>
      </c>
      <c r="L5" s="32">
        <v>0</v>
      </c>
      <c r="M5" s="32">
        <v>0</v>
      </c>
      <c r="N5" s="35">
        <v>0.3</v>
      </c>
      <c r="O5" s="44">
        <v>2</v>
      </c>
    </row>
    <row r="6" spans="1:16" ht="16.5">
      <c r="A6" s="20" t="s">
        <v>22</v>
      </c>
      <c r="B6" s="29">
        <v>90</v>
      </c>
      <c r="C6" s="30">
        <v>11.7</v>
      </c>
      <c r="D6" s="31">
        <v>15</v>
      </c>
      <c r="E6" s="32">
        <v>19.600000000000001</v>
      </c>
      <c r="F6" s="33">
        <v>245.5</v>
      </c>
      <c r="G6" s="34">
        <v>19.899999999999999</v>
      </c>
      <c r="H6" s="32">
        <v>35</v>
      </c>
      <c r="I6" s="32">
        <v>24</v>
      </c>
      <c r="J6" s="35">
        <v>0.7</v>
      </c>
      <c r="K6" s="34">
        <v>0.12</v>
      </c>
      <c r="L6" s="32">
        <v>6.6</v>
      </c>
      <c r="M6" s="32">
        <v>0.13</v>
      </c>
      <c r="N6" s="35">
        <v>0.6</v>
      </c>
      <c r="O6" s="44">
        <v>23.1</v>
      </c>
    </row>
    <row r="7" spans="1:16" ht="16.5">
      <c r="A7" s="20" t="s">
        <v>25</v>
      </c>
      <c r="B7" s="29">
        <v>200</v>
      </c>
      <c r="C7" s="30">
        <v>0.2</v>
      </c>
      <c r="D7" s="30">
        <v>0</v>
      </c>
      <c r="E7" s="33">
        <v>15.1</v>
      </c>
      <c r="F7" s="33">
        <v>60.7</v>
      </c>
      <c r="G7" s="25">
        <v>13.4</v>
      </c>
      <c r="H7" s="26">
        <v>6.2</v>
      </c>
      <c r="I7" s="32">
        <v>8.1999999999999993</v>
      </c>
      <c r="J7" s="28">
        <v>0.8</v>
      </c>
      <c r="K7" s="25">
        <v>0</v>
      </c>
      <c r="L7" s="26">
        <v>0</v>
      </c>
      <c r="M7" s="32">
        <v>0</v>
      </c>
      <c r="N7" s="28">
        <v>0</v>
      </c>
      <c r="O7" s="45">
        <v>3.87</v>
      </c>
    </row>
    <row r="8" spans="1:16" ht="16.5">
      <c r="A8" s="15" t="s">
        <v>32</v>
      </c>
      <c r="B8" s="62"/>
      <c r="C8" s="62"/>
      <c r="D8" s="16"/>
      <c r="E8" s="16"/>
      <c r="F8" s="16"/>
      <c r="G8" s="16"/>
      <c r="H8" s="16"/>
      <c r="I8" s="17"/>
      <c r="J8" s="16"/>
      <c r="K8" s="18"/>
      <c r="L8" s="18"/>
      <c r="M8" s="19"/>
      <c r="N8" s="18"/>
      <c r="O8" s="44"/>
    </row>
    <row r="9" spans="1:16" ht="16.5">
      <c r="A9" s="20" t="s">
        <v>33</v>
      </c>
      <c r="B9" s="21">
        <v>250</v>
      </c>
      <c r="C9" s="22">
        <v>13</v>
      </c>
      <c r="D9" s="63">
        <v>12</v>
      </c>
      <c r="E9" s="23">
        <v>37</v>
      </c>
      <c r="F9" s="24">
        <v>306</v>
      </c>
      <c r="G9" s="25">
        <v>42</v>
      </c>
      <c r="H9" s="26">
        <v>40.6</v>
      </c>
      <c r="I9" s="27">
        <v>231</v>
      </c>
      <c r="J9" s="28">
        <v>1.35</v>
      </c>
      <c r="K9" s="25">
        <v>0.22</v>
      </c>
      <c r="L9" s="26">
        <v>9.4</v>
      </c>
      <c r="M9" s="27">
        <v>0</v>
      </c>
      <c r="N9" s="28">
        <v>1</v>
      </c>
      <c r="O9" s="64">
        <v>11.4</v>
      </c>
    </row>
    <row r="10" spans="1:16" ht="17.25" thickBot="1">
      <c r="A10" s="20" t="s">
        <v>34</v>
      </c>
      <c r="B10" s="29">
        <v>220</v>
      </c>
      <c r="C10" s="30">
        <v>8.6</v>
      </c>
      <c r="D10" s="31">
        <v>7.8</v>
      </c>
      <c r="E10" s="32">
        <v>33.1</v>
      </c>
      <c r="F10" s="33">
        <v>237.2</v>
      </c>
      <c r="G10" s="34">
        <v>26.2</v>
      </c>
      <c r="H10" s="32">
        <v>48</v>
      </c>
      <c r="I10" s="32">
        <v>125.2</v>
      </c>
      <c r="J10" s="35">
        <v>2.9</v>
      </c>
      <c r="K10" s="34">
        <v>0.2</v>
      </c>
      <c r="L10" s="32">
        <v>0.5</v>
      </c>
      <c r="M10" s="32">
        <v>0</v>
      </c>
      <c r="N10" s="35">
        <v>3.4</v>
      </c>
      <c r="O10" s="65">
        <v>17.7</v>
      </c>
    </row>
    <row r="11" spans="1:16" ht="17.25" thickBot="1">
      <c r="A11" s="20" t="s">
        <v>35</v>
      </c>
      <c r="B11" s="29">
        <v>100</v>
      </c>
      <c r="C11" s="30">
        <v>7</v>
      </c>
      <c r="D11" s="31">
        <v>9.8000000000000007</v>
      </c>
      <c r="E11" s="34">
        <v>10.5</v>
      </c>
      <c r="F11" s="33">
        <v>158.5</v>
      </c>
      <c r="G11" s="34">
        <v>7.6</v>
      </c>
      <c r="H11" s="34">
        <v>5.3</v>
      </c>
      <c r="I11" s="34">
        <v>9.3000000000000007</v>
      </c>
      <c r="J11" s="39">
        <v>0.2</v>
      </c>
      <c r="K11" s="34">
        <v>0</v>
      </c>
      <c r="L11" s="32">
        <v>0.9</v>
      </c>
      <c r="M11" s="34">
        <v>0.1</v>
      </c>
      <c r="N11" s="39">
        <v>0.4</v>
      </c>
      <c r="O11" s="66">
        <v>41.92</v>
      </c>
    </row>
    <row r="12" spans="1:16" ht="17.25" thickBot="1">
      <c r="A12" s="20" t="s">
        <v>24</v>
      </c>
      <c r="B12" s="29">
        <v>30</v>
      </c>
      <c r="C12" s="30">
        <v>3.2</v>
      </c>
      <c r="D12" s="31">
        <v>0.62</v>
      </c>
      <c r="E12" s="34">
        <v>19.559999999999999</v>
      </c>
      <c r="F12" s="33">
        <v>97.84</v>
      </c>
      <c r="G12" s="34">
        <v>6.9</v>
      </c>
      <c r="H12" s="34">
        <v>25.2</v>
      </c>
      <c r="I12" s="34">
        <v>9.9</v>
      </c>
      <c r="J12" s="33">
        <v>5.58</v>
      </c>
      <c r="K12" s="34">
        <v>2.0499999999999998</v>
      </c>
      <c r="L12" s="32">
        <v>0</v>
      </c>
      <c r="M12" s="34">
        <v>0</v>
      </c>
      <c r="N12" s="33">
        <v>0.3</v>
      </c>
      <c r="O12" s="67">
        <v>2</v>
      </c>
    </row>
    <row r="13" spans="1:16" ht="16.5">
      <c r="A13" s="20" t="s">
        <v>25</v>
      </c>
      <c r="B13" s="29">
        <v>200</v>
      </c>
      <c r="C13" s="30">
        <v>0.2</v>
      </c>
      <c r="D13" s="31">
        <v>0</v>
      </c>
      <c r="E13" s="34">
        <v>15.1</v>
      </c>
      <c r="F13" s="33">
        <v>60.7</v>
      </c>
      <c r="G13" s="34">
        <v>13.4</v>
      </c>
      <c r="H13" s="34">
        <v>6.2</v>
      </c>
      <c r="I13" s="34">
        <v>8.1999999999999993</v>
      </c>
      <c r="J13" s="33">
        <v>0.8</v>
      </c>
      <c r="K13" s="34">
        <v>0</v>
      </c>
      <c r="L13" s="32">
        <v>0</v>
      </c>
      <c r="M13" s="34">
        <v>0</v>
      </c>
      <c r="N13" s="33">
        <v>0</v>
      </c>
      <c r="O13" s="67">
        <v>3.87</v>
      </c>
    </row>
    <row r="14" spans="1:16" ht="49.5">
      <c r="A14" s="68" t="s">
        <v>27</v>
      </c>
      <c r="B14" s="37"/>
      <c r="C14" s="48">
        <f t="shared" ref="C14:K14" si="0">SUM(C4:C13)</f>
        <v>49.82</v>
      </c>
      <c r="D14" s="48">
        <f t="shared" si="0"/>
        <v>50.839999999999996</v>
      </c>
      <c r="E14" s="48">
        <f t="shared" si="0"/>
        <v>187.22</v>
      </c>
      <c r="F14" s="48">
        <f t="shared" si="0"/>
        <v>1391.08</v>
      </c>
      <c r="G14" s="48">
        <f t="shared" si="0"/>
        <v>169.8</v>
      </c>
      <c r="H14" s="48">
        <f t="shared" si="0"/>
        <v>263.89999999999998</v>
      </c>
      <c r="I14" s="48">
        <f t="shared" si="0"/>
        <v>450.09999999999997</v>
      </c>
      <c r="J14" s="48">
        <f t="shared" si="0"/>
        <v>18.91</v>
      </c>
      <c r="K14" s="48">
        <f t="shared" si="0"/>
        <v>4.74</v>
      </c>
      <c r="L14" s="38" t="s">
        <v>28</v>
      </c>
      <c r="M14" s="48">
        <f>SUM(M4:M13)</f>
        <v>0.23</v>
      </c>
      <c r="N14" s="48">
        <f>SUM(N4:N13)</f>
        <v>6.2</v>
      </c>
      <c r="O14" s="51">
        <f>SUM(O4:O13)</f>
        <v>133.41000000000003</v>
      </c>
    </row>
  </sheetData>
  <mergeCells count="5">
    <mergeCell ref="A1:A2"/>
    <mergeCell ref="B1:B2"/>
    <mergeCell ref="C1:F1"/>
    <mergeCell ref="G1:J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5-11</vt:lpstr>
      <vt:lpstr>СОЦ.</vt:lpstr>
      <vt:lpstr>1-4 ОВЗ</vt:lpstr>
      <vt:lpstr>5-9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2022-05-13T10:37:36Z</dcterms:created>
  <dcterms:modified xsi:type="dcterms:W3CDTF">2022-05-13T10:41:48Z</dcterms:modified>
</cp:coreProperties>
</file>