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 l="1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<sst xmlns="http://schemas.openxmlformats.org/spreadsheetml/2006/main" count="113" uniqueCount="57">
  <si>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</si>
  <si>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</si>
  <si>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</si>
  <si>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</si>
  <si>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</si>
  <si>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</si>
  <si>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</si>
  <si>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</si>
  <si>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</si>
  <si>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</si>
  <si>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</si>
  <si>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</si>
  <si>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</si>
  <si>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</si>
  <si>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</si>
  <si>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</si>
  <si>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</si>
  <si>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</si>
  <si>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</si>
  <si>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</si>
  <si>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</si>
  <si>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</si>
  <si>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</si>
  <si>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</si>
  <si>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</si>
  <si>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</si>
  <si>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</si>
  <si>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</si>
  <si>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</si>
  <si>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</si>
  <si>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60</t>
  </si>
  <si>
    <t>гарнир</t>
  </si>
  <si>
    <t>150</t>
  </si>
  <si>
    <t>КП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</si>
  <si>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</si>
  <si>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</si>
  <si>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</si>
  <si>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</si>
  <si>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</si>
  <si>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t>110</t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</si>
  <si>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</si>
  <si>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</si>
  <si>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 xml:space="preserve">ЗРАЗА ИЗ ГОВЯДИНЫ  </t>
    </r>
    <r>
      <rPr>
        <sz val="8"/>
        <rFont val="Times New Roman"/>
        <family val="1"/>
        <charset val="204"/>
      </rPr>
      <t>РУБЛЕННАЯ С ЯЙЦОМ</t>
    </r>
  </si>
  <si>
    <t>100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</si>
  <si>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</si>
  <si>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</si>
  <si>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28</t>
  </si>
  <si>
    <t>29</t>
  </si>
  <si>
    <r>
      <rPr>
        <sz val="10"/>
        <rFont val="Calibri"/>
        <family val="2"/>
        <charset val="204"/>
        <scheme val="minor"/>
      </rP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</si>
  <si>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t>90</t>
  </si>
  <si>
    <t>КОМПОТ ИЗ СУХОФРУКТОВ</t>
  </si>
  <si>
    <t>32</t>
  </si>
  <si>
    <t>170</t>
  </si>
  <si>
    <t>28,5</t>
  </si>
  <si>
    <r>
      <t xml:space="preserve">ПРЯНИК </t>
    </r>
    <r>
      <rPr>
        <b/>
        <sz val="8"/>
        <color indexed="30"/>
        <rFont val="Times New Roman"/>
        <family val="1"/>
        <charset val="204"/>
      </rPr>
      <t>"ЧАЙНЫЙ"( 1шт=28,5гр)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</si>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</sst>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9"/>
      <name val="Calibri"/>
      <family val="1"/>
      <charset val="204"/>
      <scheme val="minor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15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16" xfId="1" applyFont="1" applyBorder="1" applyAlignment="1">
      <alignment horizontal="left" vertical="center" wrapText="1"/>
    </xf>
    <xf numFmtId="2" fontId="22" fillId="0" borderId="16" xfId="0" applyNumberFormat="1" applyFont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left" vertical="center" wrapText="1"/>
    </xf>
    <xf numFmtId="0" fontId="24" fillId="0" borderId="16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v>44846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8" t="s">
        <v>11</v>
      </c>
      <c r="C4" s="43">
        <v>174</v>
      </c>
      <c r="D4" s="22" t="s">
        <v>34</v>
      </c>
      <c r="E4" s="23" t="s">
        <v>35</v>
      </c>
      <c r="F4" s="24">
        <v>20.96</v>
      </c>
      <c r="G4" s="25">
        <v>253.05</v>
      </c>
      <c r="H4" s="25">
        <v>6.3</v>
      </c>
      <c r="I4" s="25">
        <v>4.3099999999999996</v>
      </c>
      <c r="J4" s="25">
        <v>47.25</v>
      </c>
      <c r="K4" s="44"/>
      <c r="L4" s="45"/>
      <c r="M4" s="46"/>
      <c r="N4" s="46"/>
      <c r="O4" s="49"/>
    </row>
    <row r="5" spans="1:15" ht="15.75">
      <c r="A5" s="5"/>
      <c r="B5" s="69" t="s">
        <v>12</v>
      </c>
      <c r="C5" s="43">
        <v>377</v>
      </c>
      <c r="D5" s="22" t="s">
        <v>36</v>
      </c>
      <c r="E5" s="23" t="s">
        <v>25</v>
      </c>
      <c r="F5" s="24">
        <v>3.81</v>
      </c>
      <c r="G5" s="25">
        <v>77.599999999999994</v>
      </c>
      <c r="H5" s="25">
        <v>0.3</v>
      </c>
      <c r="I5" s="25">
        <v>0.1</v>
      </c>
      <c r="J5" s="25">
        <v>18</v>
      </c>
      <c r="K5" s="44"/>
      <c r="L5" s="45"/>
      <c r="M5" s="46"/>
      <c r="N5" s="46"/>
      <c r="O5" s="49"/>
    </row>
    <row r="6" spans="1:15" ht="15.75">
      <c r="A6" s="5"/>
      <c r="B6" s="69" t="s">
        <v>21</v>
      </c>
      <c r="C6" s="40" t="s">
        <v>26</v>
      </c>
      <c r="D6" s="22" t="s">
        <v>28</v>
      </c>
      <c r="E6" s="23" t="s">
        <v>37</v>
      </c>
      <c r="F6" s="24">
        <v>2.14</v>
      </c>
      <c r="G6" s="26">
        <f>67.8/30*E6</f>
        <v>67.8</v>
      </c>
      <c r="H6" s="26">
        <f>2.3/30*E6</f>
        <v>2.2999999999999998</v>
      </c>
      <c r="I6" s="26">
        <f>0.2/30*F6</f>
        <v>1.4266666666666669E-2</v>
      </c>
      <c r="J6" s="26">
        <f>15/30*E6</f>
        <v>15</v>
      </c>
      <c r="K6" s="44"/>
      <c r="L6" s="45"/>
      <c r="M6" s="46"/>
      <c r="N6" s="46"/>
      <c r="O6" s="49"/>
    </row>
    <row r="7" spans="1:15" ht="15.75">
      <c r="A7" s="5"/>
      <c r="B7" s="66"/>
      <c r="C7" s="58">
        <v>14</v>
      </c>
      <c r="D7" s="22" t="s">
        <v>55</v>
      </c>
      <c r="E7" s="23" t="s">
        <v>56</v>
      </c>
      <c r="F7" s="24">
        <v>9.15</v>
      </c>
      <c r="G7" s="25">
        <v>59.58</v>
      </c>
      <c r="H7" s="78">
        <v>0.09</v>
      </c>
      <c r="I7" s="78">
        <v>6.48</v>
      </c>
      <c r="J7" s="78">
        <v>0.13</v>
      </c>
      <c r="K7" s="44"/>
      <c r="L7" s="45"/>
      <c r="M7" s="46"/>
      <c r="N7" s="46"/>
      <c r="O7" s="49"/>
    </row>
    <row r="8" spans="1:15" ht="16.5" thickBot="1">
      <c r="A8" s="6"/>
      <c r="B8" s="67"/>
      <c r="C8" s="43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5" t="s">
        <v>29</v>
      </c>
      <c r="C9" s="43" t="s">
        <v>26</v>
      </c>
      <c r="D9" s="22" t="s">
        <v>38</v>
      </c>
      <c r="E9" s="23" t="s">
        <v>39</v>
      </c>
      <c r="F9" s="24">
        <v>24.5</v>
      </c>
      <c r="G9" s="25">
        <v>45.6</v>
      </c>
      <c r="H9" s="25">
        <v>0.96</v>
      </c>
      <c r="I9" s="25">
        <v>0.24</v>
      </c>
      <c r="J9" s="25">
        <v>9</v>
      </c>
    </row>
    <row r="10" spans="1:15">
      <c r="A10" s="5"/>
      <c r="B10" s="66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7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8" t="s">
        <v>15</v>
      </c>
      <c r="C12" s="58" t="s">
        <v>33</v>
      </c>
      <c r="D12" s="83" t="s">
        <v>48</v>
      </c>
      <c r="E12" s="23" t="s">
        <v>30</v>
      </c>
      <c r="F12" s="24">
        <v>7.77</v>
      </c>
      <c r="G12" s="79">
        <v>119.4</v>
      </c>
      <c r="H12" s="84">
        <v>3.78</v>
      </c>
      <c r="I12" s="84">
        <v>6.24</v>
      </c>
      <c r="J12" s="84">
        <v>12</v>
      </c>
      <c r="L12" s="51"/>
      <c r="M12" s="52"/>
      <c r="N12" s="53"/>
      <c r="O12" s="54"/>
    </row>
    <row r="13" spans="1:15" ht="22.5">
      <c r="A13" s="5"/>
      <c r="B13" s="69" t="s">
        <v>16</v>
      </c>
      <c r="C13" s="43">
        <v>82</v>
      </c>
      <c r="D13" s="22" t="s">
        <v>41</v>
      </c>
      <c r="E13" s="23" t="s">
        <v>25</v>
      </c>
      <c r="F13" s="24">
        <v>12.5</v>
      </c>
      <c r="G13" s="25">
        <v>89.76</v>
      </c>
      <c r="H13" s="25">
        <v>1.44</v>
      </c>
      <c r="I13" s="25">
        <v>3.92</v>
      </c>
      <c r="J13" s="25">
        <v>12.16</v>
      </c>
      <c r="K13" s="44"/>
      <c r="L13" s="45"/>
      <c r="M13" s="46"/>
      <c r="N13" s="46"/>
      <c r="O13" s="55"/>
    </row>
    <row r="14" spans="1:15" ht="15.75">
      <c r="A14" s="5"/>
      <c r="B14" s="69" t="s">
        <v>17</v>
      </c>
      <c r="C14" s="43">
        <v>274</v>
      </c>
      <c r="D14" s="22" t="s">
        <v>42</v>
      </c>
      <c r="E14" s="23" t="s">
        <v>43</v>
      </c>
      <c r="F14" s="24">
        <v>42.48</v>
      </c>
      <c r="G14" s="25">
        <v>274.24</v>
      </c>
      <c r="H14" s="25">
        <v>12.09</v>
      </c>
      <c r="I14" s="25">
        <v>19.03</v>
      </c>
      <c r="J14" s="25">
        <v>13.63</v>
      </c>
      <c r="K14" s="44"/>
      <c r="L14" s="45"/>
      <c r="M14" s="46"/>
      <c r="N14" s="46"/>
      <c r="O14" s="55"/>
    </row>
    <row r="15" spans="1:15" ht="22.5">
      <c r="A15" s="5"/>
      <c r="B15" s="69" t="s">
        <v>31</v>
      </c>
      <c r="C15" s="43">
        <v>307</v>
      </c>
      <c r="D15" s="22" t="s">
        <v>44</v>
      </c>
      <c r="E15" s="23" t="s">
        <v>32</v>
      </c>
      <c r="F15" s="24">
        <v>7.36</v>
      </c>
      <c r="G15" s="25">
        <v>401.58</v>
      </c>
      <c r="H15" s="25">
        <v>14.22</v>
      </c>
      <c r="I15" s="25">
        <v>11.16</v>
      </c>
      <c r="J15" s="25">
        <v>61.2</v>
      </c>
      <c r="K15" s="44"/>
      <c r="L15" s="45"/>
      <c r="M15" s="46"/>
      <c r="N15" s="46"/>
      <c r="O15" s="56"/>
    </row>
    <row r="16" spans="1:15" ht="15.75">
      <c r="A16" s="5"/>
      <c r="B16" s="69" t="s">
        <v>18</v>
      </c>
      <c r="C16" s="85" t="s">
        <v>33</v>
      </c>
      <c r="D16" s="86" t="s">
        <v>45</v>
      </c>
      <c r="E16" s="23" t="s">
        <v>25</v>
      </c>
      <c r="F16" s="24">
        <v>16.7</v>
      </c>
      <c r="G16" s="25">
        <v>116.6</v>
      </c>
      <c r="H16" s="25">
        <v>0.16</v>
      </c>
      <c r="I16" s="25">
        <v>0</v>
      </c>
      <c r="J16" s="25">
        <v>29</v>
      </c>
      <c r="K16" s="44"/>
      <c r="L16" s="45"/>
      <c r="M16" s="46"/>
      <c r="N16" s="46"/>
      <c r="O16" s="56"/>
    </row>
    <row r="17" spans="1:15" ht="15.75">
      <c r="A17" s="5"/>
      <c r="B17" s="69" t="s">
        <v>22</v>
      </c>
      <c r="C17" s="40" t="s">
        <v>26</v>
      </c>
      <c r="D17" s="22" t="s">
        <v>28</v>
      </c>
      <c r="E17" s="23" t="s">
        <v>46</v>
      </c>
      <c r="F17" s="24">
        <v>2.02</v>
      </c>
      <c r="G17" s="26">
        <f>67.8/30*E17</f>
        <v>63.279999999999994</v>
      </c>
      <c r="H17" s="26">
        <f>2.3/30*E17</f>
        <v>2.1466666666666665</v>
      </c>
      <c r="I17" s="26">
        <f>0.2/30*F17</f>
        <v>1.3466666666666668E-2</v>
      </c>
      <c r="J17" s="26">
        <f>15/30*E17</f>
        <v>14</v>
      </c>
      <c r="K17" s="44"/>
      <c r="L17" s="45"/>
      <c r="M17" s="46"/>
      <c r="N17" s="46"/>
      <c r="O17" s="56"/>
    </row>
    <row r="18" spans="1:15" ht="15.75">
      <c r="A18" s="5"/>
      <c r="B18" s="69" t="s">
        <v>19</v>
      </c>
      <c r="C18" s="47" t="s">
        <v>26</v>
      </c>
      <c r="D18" s="22" t="s">
        <v>27</v>
      </c>
      <c r="E18" s="23" t="s">
        <v>47</v>
      </c>
      <c r="F18" s="24">
        <v>2.0299999999999998</v>
      </c>
      <c r="G18" s="26">
        <f>67.8/30*E18</f>
        <v>65.539999999999992</v>
      </c>
      <c r="H18" s="26">
        <f>2.3/30*E18</f>
        <v>2.2233333333333332</v>
      </c>
      <c r="I18" s="26">
        <f>0.2/30*E18</f>
        <v>0.19333333333333336</v>
      </c>
      <c r="J18" s="26">
        <f>15/30*E18</f>
        <v>14.5</v>
      </c>
      <c r="K18" s="44"/>
      <c r="L18" s="45"/>
      <c r="M18" s="46"/>
      <c r="N18" s="46"/>
      <c r="O18" s="56"/>
    </row>
    <row r="19" spans="1:15" ht="15.75">
      <c r="A19" s="5"/>
      <c r="B19" s="70"/>
      <c r="C19" s="43"/>
      <c r="D19" s="22"/>
      <c r="E19" s="23"/>
      <c r="F19" s="24"/>
      <c r="G19" s="77"/>
      <c r="H19" s="77"/>
      <c r="I19" s="77"/>
      <c r="J19" s="77"/>
    </row>
    <row r="20" spans="1:15" ht="16.5" thickBot="1">
      <c r="A20" s="6"/>
      <c r="B20" s="67"/>
      <c r="C20" s="71"/>
      <c r="D20" s="72"/>
      <c r="E20" s="73"/>
      <c r="F20" s="74"/>
      <c r="G20" s="75"/>
      <c r="H20" s="75"/>
      <c r="I20" s="75"/>
      <c r="J20" s="7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3" sqref="D23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0"/>
      <c r="C1" s="81"/>
      <c r="D1" s="82"/>
      <c r="E1" t="s">
        <v>20</v>
      </c>
      <c r="F1" s="17"/>
      <c r="I1" t="s">
        <v>1</v>
      </c>
      <c r="J1" s="16">
        <f>'Завтрак 1 вар'!J1</f>
        <v>44846</v>
      </c>
    </row>
    <row r="2" spans="1:15" ht="15.75" thickBot="1"/>
    <row r="3" spans="1:15" ht="18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4" customHeight="1">
      <c r="A4" s="3" t="s">
        <v>10</v>
      </c>
      <c r="B4" s="4" t="s">
        <v>11</v>
      </c>
      <c r="C4" s="43">
        <v>274</v>
      </c>
      <c r="D4" s="22" t="s">
        <v>42</v>
      </c>
      <c r="E4" s="23" t="s">
        <v>49</v>
      </c>
      <c r="F4" s="24">
        <v>38.229999999999997</v>
      </c>
      <c r="G4" s="25">
        <v>274.24</v>
      </c>
      <c r="H4" s="25">
        <v>12.09</v>
      </c>
      <c r="I4" s="25">
        <v>19.03</v>
      </c>
      <c r="J4" s="25">
        <v>13.63</v>
      </c>
      <c r="K4" s="44"/>
      <c r="L4" s="45"/>
      <c r="M4" s="46"/>
      <c r="N4" s="46"/>
      <c r="O4" s="50"/>
    </row>
    <row r="5" spans="1:15" ht="18" customHeight="1">
      <c r="A5" s="5"/>
      <c r="B5" s="1" t="s">
        <v>12</v>
      </c>
      <c r="C5" s="43">
        <v>349</v>
      </c>
      <c r="D5" s="87" t="s">
        <v>50</v>
      </c>
      <c r="E5" s="23" t="s">
        <v>25</v>
      </c>
      <c r="F5" s="24">
        <v>5.57</v>
      </c>
      <c r="G5" s="25">
        <v>87.6</v>
      </c>
      <c r="H5" s="25">
        <v>0.08</v>
      </c>
      <c r="I5" s="25">
        <v>0</v>
      </c>
      <c r="J5" s="25">
        <v>22</v>
      </c>
      <c r="K5" s="44"/>
      <c r="L5" s="45"/>
      <c r="M5" s="46"/>
      <c r="N5" s="46"/>
      <c r="O5" s="49"/>
    </row>
    <row r="6" spans="1:15" ht="18" customHeight="1">
      <c r="A6" s="5"/>
      <c r="B6" s="1" t="s">
        <v>21</v>
      </c>
      <c r="C6" s="40" t="s">
        <v>26</v>
      </c>
      <c r="D6" s="22" t="s">
        <v>28</v>
      </c>
      <c r="E6" s="23" t="s">
        <v>51</v>
      </c>
      <c r="F6" s="24">
        <v>2.2599999999999998</v>
      </c>
      <c r="G6" s="26">
        <f>67.8/30*E6</f>
        <v>72.319999999999993</v>
      </c>
      <c r="H6" s="26">
        <f>2.3/30*E6</f>
        <v>2.4533333333333331</v>
      </c>
      <c r="I6" s="26">
        <f>0.2/30*F6</f>
        <v>1.5066666666666666E-2</v>
      </c>
      <c r="J6" s="26">
        <f>15/30*E6</f>
        <v>16</v>
      </c>
      <c r="K6" s="44"/>
      <c r="L6" s="45"/>
      <c r="M6" s="46"/>
      <c r="N6" s="46"/>
      <c r="O6" s="49"/>
    </row>
    <row r="7" spans="1:15" ht="24.75" customHeight="1">
      <c r="A7" s="5"/>
      <c r="B7" s="27" t="s">
        <v>31</v>
      </c>
      <c r="C7" s="43">
        <v>307</v>
      </c>
      <c r="D7" s="22" t="s">
        <v>44</v>
      </c>
      <c r="E7" s="23" t="s">
        <v>52</v>
      </c>
      <c r="F7" s="24">
        <v>8.34</v>
      </c>
      <c r="G7" s="25">
        <v>379.27</v>
      </c>
      <c r="H7" s="25">
        <v>13.43</v>
      </c>
      <c r="I7" s="25">
        <v>10.54</v>
      </c>
      <c r="J7" s="25">
        <v>57.8</v>
      </c>
    </row>
    <row r="8" spans="1:15" ht="24.75" customHeight="1" thickBot="1">
      <c r="A8" s="6"/>
      <c r="B8" s="28"/>
      <c r="C8" s="43" t="s">
        <v>26</v>
      </c>
      <c r="D8" s="22" t="s">
        <v>54</v>
      </c>
      <c r="E8" s="23" t="s">
        <v>53</v>
      </c>
      <c r="F8" s="24">
        <v>6.16</v>
      </c>
      <c r="G8" s="77">
        <v>116.5</v>
      </c>
      <c r="H8" s="77">
        <v>1.57</v>
      </c>
      <c r="I8" s="77">
        <v>6.37</v>
      </c>
      <c r="J8" s="77">
        <v>16.04</v>
      </c>
    </row>
    <row r="9" spans="1:15" ht="18" customHeight="1">
      <c r="A9" s="3" t="s">
        <v>13</v>
      </c>
      <c r="B9" s="8"/>
      <c r="C9" s="59"/>
      <c r="D9" s="60"/>
      <c r="E9" s="61"/>
      <c r="F9" s="62"/>
      <c r="G9" s="63"/>
      <c r="H9" s="63"/>
      <c r="I9" s="63"/>
      <c r="J9" s="64"/>
    </row>
    <row r="10" spans="1:15" ht="18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8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2.5" customHeight="1">
      <c r="A12" s="3" t="s">
        <v>14</v>
      </c>
      <c r="B12" s="4" t="s">
        <v>15</v>
      </c>
      <c r="C12" s="58" t="s">
        <v>33</v>
      </c>
      <c r="D12" s="83" t="s">
        <v>40</v>
      </c>
      <c r="E12" s="23" t="s">
        <v>30</v>
      </c>
      <c r="F12" s="24">
        <v>7.77</v>
      </c>
      <c r="G12" s="79">
        <v>119.4</v>
      </c>
      <c r="H12" s="84">
        <v>3.78</v>
      </c>
      <c r="I12" s="84">
        <v>6.24</v>
      </c>
      <c r="J12" s="84">
        <v>12</v>
      </c>
    </row>
    <row r="13" spans="1:15" ht="23.25" customHeight="1">
      <c r="A13" s="5"/>
      <c r="B13" s="1" t="s">
        <v>16</v>
      </c>
      <c r="C13" s="43">
        <v>82</v>
      </c>
      <c r="D13" s="22" t="s">
        <v>41</v>
      </c>
      <c r="E13" s="23" t="s">
        <v>25</v>
      </c>
      <c r="F13" s="24">
        <v>12.5</v>
      </c>
      <c r="G13" s="25">
        <v>89.76</v>
      </c>
      <c r="H13" s="25">
        <v>1.44</v>
      </c>
      <c r="I13" s="25">
        <v>3.92</v>
      </c>
      <c r="J13" s="25">
        <v>12.16</v>
      </c>
    </row>
    <row r="14" spans="1:15" ht="24" customHeight="1">
      <c r="A14" s="5"/>
      <c r="B14" s="1" t="s">
        <v>17</v>
      </c>
      <c r="C14" s="43">
        <v>274</v>
      </c>
      <c r="D14" s="22" t="s">
        <v>42</v>
      </c>
      <c r="E14" s="23" t="s">
        <v>43</v>
      </c>
      <c r="F14" s="24">
        <v>42.48</v>
      </c>
      <c r="G14" s="25">
        <v>274.24</v>
      </c>
      <c r="H14" s="25">
        <v>12.09</v>
      </c>
      <c r="I14" s="25">
        <v>19.03</v>
      </c>
      <c r="J14" s="25">
        <v>13.63</v>
      </c>
    </row>
    <row r="15" spans="1:15" ht="22.5" customHeight="1">
      <c r="A15" s="5"/>
      <c r="B15" s="1"/>
      <c r="C15" s="43">
        <v>307</v>
      </c>
      <c r="D15" s="22" t="s">
        <v>44</v>
      </c>
      <c r="E15" s="23" t="s">
        <v>32</v>
      </c>
      <c r="F15" s="24">
        <v>7.36</v>
      </c>
      <c r="G15" s="25">
        <v>401.58</v>
      </c>
      <c r="H15" s="25">
        <v>14.22</v>
      </c>
      <c r="I15" s="25">
        <v>11.16</v>
      </c>
      <c r="J15" s="25">
        <v>61.2</v>
      </c>
    </row>
    <row r="16" spans="1:15" ht="18" customHeight="1">
      <c r="A16" s="5"/>
      <c r="B16" s="1" t="s">
        <v>18</v>
      </c>
      <c r="C16" s="85" t="s">
        <v>33</v>
      </c>
      <c r="D16" s="86" t="s">
        <v>45</v>
      </c>
      <c r="E16" s="23" t="s">
        <v>25</v>
      </c>
      <c r="F16" s="24">
        <v>16.7</v>
      </c>
      <c r="G16" s="25">
        <v>116.6</v>
      </c>
      <c r="H16" s="25">
        <v>0.16</v>
      </c>
      <c r="I16" s="25">
        <v>0</v>
      </c>
      <c r="J16" s="25">
        <v>29</v>
      </c>
    </row>
    <row r="17" spans="1:10" ht="18" customHeight="1">
      <c r="A17" s="5"/>
      <c r="B17" s="1" t="s">
        <v>22</v>
      </c>
      <c r="C17" s="40" t="s">
        <v>26</v>
      </c>
      <c r="D17" s="22" t="s">
        <v>28</v>
      </c>
      <c r="E17" s="23" t="s">
        <v>46</v>
      </c>
      <c r="F17" s="24">
        <v>2.02</v>
      </c>
      <c r="G17" s="26">
        <f>67.8/30*E17</f>
        <v>63.279999999999994</v>
      </c>
      <c r="H17" s="26">
        <f>2.3/30*E17</f>
        <v>2.1466666666666665</v>
      </c>
      <c r="I17" s="26">
        <f>0.2/30*F17</f>
        <v>1.3466666666666668E-2</v>
      </c>
      <c r="J17" s="26">
        <f>15/30*E17</f>
        <v>14</v>
      </c>
    </row>
    <row r="18" spans="1:10" ht="18" customHeight="1">
      <c r="A18" s="5"/>
      <c r="B18" s="1" t="s">
        <v>19</v>
      </c>
      <c r="C18" s="47" t="s">
        <v>26</v>
      </c>
      <c r="D18" s="22" t="s">
        <v>27</v>
      </c>
      <c r="E18" s="23" t="s">
        <v>47</v>
      </c>
      <c r="F18" s="24">
        <v>2.0299999999999998</v>
      </c>
      <c r="G18" s="26">
        <f>67.8/30*E18</f>
        <v>65.539999999999992</v>
      </c>
      <c r="H18" s="26">
        <f>2.3/30*E18</f>
        <v>2.2233333333333332</v>
      </c>
      <c r="I18" s="26">
        <f>0.2/30*E18</f>
        <v>0.19333333333333336</v>
      </c>
      <c r="J18" s="26">
        <f>15/30*E18</f>
        <v>14.5</v>
      </c>
    </row>
    <row r="19" spans="1:10" ht="18" customHeight="1">
      <c r="A19" s="5"/>
      <c r="B19" s="37"/>
      <c r="C19" s="43"/>
      <c r="D19" s="22"/>
      <c r="E19" s="23"/>
      <c r="F19" s="24"/>
      <c r="G19" s="77"/>
      <c r="H19" s="77"/>
      <c r="I19" s="77"/>
      <c r="J19" s="77"/>
    </row>
    <row r="20" spans="1:10" ht="18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60.559999999999988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2022-10-06T01:17:55Z</dcterms:modified>
</cp:coreProperties>
</file>