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<sst xmlns="http://schemas.openxmlformats.org/spreadsheetml/2006/main" count="105" uniqueCount="47">
  <si>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</si>
  <si>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</si>
  <si>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</si>
  <si>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</si>
  <si>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</si>
  <si>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</si>
  <si>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</si>
  <si>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</si>
  <si>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</si>
  <si>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</si>
  <si>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</si>
  <si>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</si>
  <si>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</si>
  <si>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</si>
  <si>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</si>
  <si>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</si>
  <si>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</si>
  <si>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</si>
  <si>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</si>
  <si>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</si>
  <si>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</si>
  <si>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</si>
  <si>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</si>
  <si>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</si>
  <si>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</si>
  <si>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</si>
  <si>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</si>
  <si>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</si>
  <si>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</si>
  <si>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</si>
  <si>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</si>
  <si>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</si>
  <si>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20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</si>
  <si>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</si>
  <si>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</si>
  <si>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</si>
  <si>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140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</si>
  <si>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ГОРОШКОМ </t>
    </r>
    <r>
      <rPr>
        <sz val="8"/>
        <rFont val="Times New Roman"/>
        <family val="1"/>
        <charset val="204"/>
      </rPr>
      <t>КОНСЕР-НЫМ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</si>
  <si>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</si>
  <si>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</si>
  <si>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</si>
  <si>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</si>
  <si>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43</t>
  </si>
  <si>
    <t>44</t>
  </si>
  <si>
    <t>ЗЕФИР "ВАНИЛЬНЫЙ" (1шт=50гр)</t>
  </si>
  <si>
    <t>50</t>
  </si>
  <si>
    <t>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</si>
</sst>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Calibri Light"/>
      <family val="2"/>
      <charset val="204"/>
      <scheme val="major"/>
    </font>
    <font>
      <sz val="8"/>
      <color rgb="FFC00000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18" fillId="0" borderId="16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zoomScaleNormal="100" workbookViewId="0">
      <selection activeCell="B25" sqref="B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v>44863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15.75">
      <c r="A4" s="3" t="s">
        <v>10</v>
      </c>
      <c r="B4" s="67" t="s">
        <v>11</v>
      </c>
      <c r="C4" s="43">
        <v>120</v>
      </c>
      <c r="D4" s="79" t="s">
        <v>30</v>
      </c>
      <c r="E4" s="23" t="s">
        <v>25</v>
      </c>
      <c r="F4" s="24">
        <v>11.81</v>
      </c>
      <c r="G4" s="25">
        <v>125.66</v>
      </c>
      <c r="H4" s="25">
        <v>3.7</v>
      </c>
      <c r="I4" s="25">
        <v>4.22</v>
      </c>
      <c r="J4" s="25">
        <v>18.48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379</v>
      </c>
      <c r="D5" s="22" t="s">
        <v>31</v>
      </c>
      <c r="E5" s="23" t="s">
        <v>25</v>
      </c>
      <c r="F5" s="24">
        <v>14.85</v>
      </c>
      <c r="G5" s="25">
        <v>61</v>
      </c>
      <c r="H5" s="25">
        <v>0.1</v>
      </c>
      <c r="I5" s="25">
        <v>0</v>
      </c>
      <c r="J5" s="25">
        <v>15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27</v>
      </c>
      <c r="E6" s="23" t="s">
        <v>32</v>
      </c>
      <c r="F6" s="24">
        <v>1.42</v>
      </c>
      <c r="G6" s="26">
        <f>67.8/30*E6</f>
        <v>45.199999999999996</v>
      </c>
      <c r="H6" s="26">
        <f>2.3/30*E6</f>
        <v>1.5333333333333332</v>
      </c>
      <c r="I6" s="26">
        <f>0.2/30*F6</f>
        <v>9.4666666666666666E-3</v>
      </c>
      <c r="J6" s="26">
        <f>15/30*E6</f>
        <v>10</v>
      </c>
      <c r="K6" s="44"/>
      <c r="L6" s="45"/>
      <c r="M6" s="46"/>
      <c r="N6" s="46"/>
      <c r="O6" s="49"/>
    </row>
    <row r="7" spans="1:15" ht="15.75">
      <c r="A7" s="5"/>
      <c r="B7" s="65"/>
      <c r="C7" s="43">
        <v>371</v>
      </c>
      <c r="D7" s="22" t="s">
        <v>33</v>
      </c>
      <c r="E7" s="23" t="s">
        <v>34</v>
      </c>
      <c r="F7" s="24">
        <v>14.53</v>
      </c>
      <c r="G7" s="25">
        <v>181</v>
      </c>
      <c r="H7" s="25">
        <v>5.6</v>
      </c>
      <c r="I7" s="25">
        <v>6.2</v>
      </c>
      <c r="J7" s="25">
        <v>25</v>
      </c>
      <c r="K7" s="44"/>
      <c r="L7" s="45"/>
      <c r="M7" s="46"/>
      <c r="N7" s="46"/>
      <c r="O7" s="49"/>
    </row>
    <row r="8" spans="1:15" ht="16.5" thickBot="1">
      <c r="A8" s="6"/>
      <c r="B8" s="66"/>
      <c r="C8" s="43"/>
      <c r="D8" s="77"/>
      <c r="E8" s="23"/>
      <c r="F8" s="24"/>
      <c r="G8" s="25"/>
      <c r="H8" s="25"/>
      <c r="I8" s="25"/>
      <c r="J8" s="25"/>
      <c r="K8" s="44"/>
      <c r="L8" s="45"/>
      <c r="M8" s="46"/>
      <c r="N8" s="46"/>
      <c r="O8" s="49"/>
    </row>
    <row r="9" spans="1:15" ht="15.75">
      <c r="A9" s="3" t="s">
        <v>13</v>
      </c>
      <c r="B9" s="64"/>
      <c r="C9" s="43" t="s">
        <v>26</v>
      </c>
      <c r="D9" s="22" t="s">
        <v>35</v>
      </c>
      <c r="E9" s="23" t="s">
        <v>36</v>
      </c>
      <c r="F9" s="24">
        <v>17.95</v>
      </c>
      <c r="G9" s="25">
        <v>92.4</v>
      </c>
      <c r="H9" s="25">
        <v>0.8</v>
      </c>
      <c r="I9" s="25">
        <v>0</v>
      </c>
      <c r="J9" s="25">
        <v>20.399999999999999</v>
      </c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22.5">
      <c r="A12" s="5" t="s">
        <v>14</v>
      </c>
      <c r="B12" s="67" t="s">
        <v>15</v>
      </c>
      <c r="C12" s="83">
        <v>46</v>
      </c>
      <c r="D12" s="84" t="s">
        <v>37</v>
      </c>
      <c r="E12" s="23" t="s">
        <v>29</v>
      </c>
      <c r="F12" s="24">
        <v>6.32</v>
      </c>
      <c r="G12" s="85">
        <v>77.2</v>
      </c>
      <c r="H12" s="25">
        <v>1.2</v>
      </c>
      <c r="I12" s="25">
        <v>4.16</v>
      </c>
      <c r="J12" s="25">
        <v>8.64</v>
      </c>
      <c r="L12" s="51"/>
      <c r="M12" s="52"/>
      <c r="N12" s="53"/>
      <c r="O12" s="54"/>
    </row>
    <row r="13" spans="1:15" ht="15.75">
      <c r="A13" s="5"/>
      <c r="B13" s="68" t="s">
        <v>16</v>
      </c>
      <c r="C13" s="43">
        <v>113</v>
      </c>
      <c r="D13" s="22" t="s">
        <v>38</v>
      </c>
      <c r="E13" s="23" t="s">
        <v>25</v>
      </c>
      <c r="F13" s="24">
        <v>9.93</v>
      </c>
      <c r="G13" s="25">
        <v>92</v>
      </c>
      <c r="H13" s="25">
        <v>2.08</v>
      </c>
      <c r="I13" s="25">
        <v>4.4800000000000004</v>
      </c>
      <c r="J13" s="25">
        <v>10.72</v>
      </c>
      <c r="K13" s="44"/>
      <c r="L13" s="45"/>
      <c r="M13" s="46"/>
      <c r="N13" s="46"/>
      <c r="O13" s="55"/>
    </row>
    <row r="14" spans="1:15" ht="21.75">
      <c r="A14" s="5"/>
      <c r="B14" s="68" t="s">
        <v>17</v>
      </c>
      <c r="C14" s="43">
        <v>259</v>
      </c>
      <c r="D14" s="22" t="s">
        <v>39</v>
      </c>
      <c r="E14" s="23" t="s">
        <v>40</v>
      </c>
      <c r="F14" s="24">
        <v>48.46</v>
      </c>
      <c r="G14" s="25">
        <v>331.31</v>
      </c>
      <c r="H14" s="25">
        <v>25.41</v>
      </c>
      <c r="I14" s="25">
        <v>11.59</v>
      </c>
      <c r="J14" s="25">
        <v>31.2</v>
      </c>
      <c r="K14" s="44"/>
      <c r="L14" s="45"/>
      <c r="M14" s="46"/>
      <c r="N14" s="46"/>
      <c r="O14" s="55"/>
    </row>
    <row r="15" spans="1:15" ht="15.75">
      <c r="A15" s="5"/>
      <c r="B15" s="68"/>
      <c r="C15" s="86"/>
      <c r="D15" s="84"/>
      <c r="E15" s="23"/>
      <c r="F15" s="24"/>
      <c r="G15" s="25"/>
      <c r="H15" s="25"/>
      <c r="I15" s="25"/>
      <c r="J15" s="25"/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86">
        <v>377</v>
      </c>
      <c r="D16" s="84" t="s">
        <v>41</v>
      </c>
      <c r="E16" s="23" t="s">
        <v>25</v>
      </c>
      <c r="F16" s="24">
        <v>3.81</v>
      </c>
      <c r="G16" s="25">
        <v>77.599999999999994</v>
      </c>
      <c r="H16" s="25">
        <v>0.3</v>
      </c>
      <c r="I16" s="25">
        <v>0.1</v>
      </c>
      <c r="J16" s="25">
        <v>18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7" t="s">
        <v>26</v>
      </c>
      <c r="D17" s="22" t="s">
        <v>28</v>
      </c>
      <c r="E17" s="23" t="s">
        <v>42</v>
      </c>
      <c r="F17" s="24">
        <v>3.1</v>
      </c>
      <c r="G17" s="26">
        <f>67.8/30*E17</f>
        <v>97.179999999999993</v>
      </c>
      <c r="H17" s="26">
        <f>2.3/30*E17</f>
        <v>3.2966666666666664</v>
      </c>
      <c r="I17" s="26">
        <f>0.2/30*E17</f>
        <v>0.28666666666666668</v>
      </c>
      <c r="J17" s="26">
        <f>15/30*E17</f>
        <v>21.5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43</v>
      </c>
      <c r="F18" s="24">
        <v>3.11</v>
      </c>
      <c r="G18" s="26">
        <f>67.8/30*E18</f>
        <v>99.44</v>
      </c>
      <c r="H18" s="26">
        <f>2.3/30*E18</f>
        <v>3.3733333333333331</v>
      </c>
      <c r="I18" s="26">
        <f>0.2/30*E18</f>
        <v>0.29333333333333333</v>
      </c>
      <c r="J18" s="26">
        <f>15/30*E18</f>
        <v>22</v>
      </c>
      <c r="K18" s="44"/>
      <c r="L18" s="45"/>
      <c r="M18" s="46"/>
      <c r="N18" s="46"/>
      <c r="O18" s="56"/>
    </row>
    <row r="19" spans="1:15" ht="15.75">
      <c r="A19" s="5"/>
      <c r="B19" s="69"/>
      <c r="C19" s="43" t="s">
        <v>26</v>
      </c>
      <c r="D19" s="76" t="s">
        <v>44</v>
      </c>
      <c r="E19" s="23" t="s">
        <v>45</v>
      </c>
      <c r="F19" s="24">
        <v>16.13</v>
      </c>
      <c r="G19" s="25">
        <v>158.4</v>
      </c>
      <c r="H19" s="25">
        <v>0.88</v>
      </c>
      <c r="I19" s="25">
        <v>4.92</v>
      </c>
      <c r="J19" s="25">
        <v>27.36</v>
      </c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D24" sqref="D24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0"/>
      <c r="C1" s="81"/>
      <c r="D1" s="82"/>
      <c r="E1" t="s">
        <v>20</v>
      </c>
      <c r="F1" s="17"/>
      <c r="I1" t="s">
        <v>1</v>
      </c>
      <c r="J1" s="16">
        <f>'Завтрак 1 вар'!J1</f>
        <v>44863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>
      <c r="A4" s="3" t="s">
        <v>10</v>
      </c>
      <c r="B4" s="4" t="s">
        <v>11</v>
      </c>
      <c r="C4" s="43">
        <v>259</v>
      </c>
      <c r="D4" s="22" t="s">
        <v>39</v>
      </c>
      <c r="E4" s="23" t="s">
        <v>40</v>
      </c>
      <c r="F4" s="24">
        <v>48.46</v>
      </c>
      <c r="G4" s="25">
        <v>305.83</v>
      </c>
      <c r="H4" s="25">
        <v>23.45</v>
      </c>
      <c r="I4" s="25">
        <v>10.7</v>
      </c>
      <c r="J4" s="25">
        <v>28.8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377</v>
      </c>
      <c r="D5" s="22" t="s">
        <v>41</v>
      </c>
      <c r="E5" s="23" t="s">
        <v>25</v>
      </c>
      <c r="F5" s="24">
        <v>3.81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27</v>
      </c>
      <c r="E6" s="23" t="s">
        <v>46</v>
      </c>
      <c r="F6" s="24">
        <v>1.97</v>
      </c>
      <c r="G6" s="26">
        <f>67.8/30*E6</f>
        <v>63.279999999999994</v>
      </c>
      <c r="H6" s="26">
        <f>2.3/30*E6</f>
        <v>2.1466666666666665</v>
      </c>
      <c r="I6" s="26">
        <f>0.2/30*E6</f>
        <v>0.18666666666666668</v>
      </c>
      <c r="J6" s="26">
        <f>15/30*E6</f>
        <v>14</v>
      </c>
      <c r="K6" s="44"/>
      <c r="L6" s="45"/>
      <c r="M6" s="46"/>
      <c r="N6" s="46"/>
      <c r="O6" s="49"/>
    </row>
    <row r="7" spans="1:15" ht="23.25" customHeight="1">
      <c r="A7" s="5"/>
      <c r="B7" s="27"/>
      <c r="C7" s="43">
        <v>46</v>
      </c>
      <c r="D7" s="22" t="s">
        <v>37</v>
      </c>
      <c r="E7" s="23" t="s">
        <v>29</v>
      </c>
      <c r="F7" s="24">
        <v>6.32</v>
      </c>
      <c r="G7" s="85">
        <v>77.2</v>
      </c>
      <c r="H7" s="25">
        <v>1.2</v>
      </c>
      <c r="I7" s="25">
        <v>4.16</v>
      </c>
      <c r="J7" s="25">
        <v>8.64</v>
      </c>
    </row>
    <row r="8" spans="1:15" ht="17.100000000000001" customHeight="1" thickBot="1">
      <c r="A8" s="6"/>
      <c r="B8" s="28"/>
      <c r="C8" s="78"/>
      <c r="D8" s="76"/>
      <c r="E8" s="23"/>
      <c r="F8" s="24"/>
      <c r="G8" s="25"/>
      <c r="H8" s="25"/>
      <c r="I8" s="25"/>
      <c r="J8" s="25"/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83">
        <v>46</v>
      </c>
      <c r="D12" s="84" t="s">
        <v>37</v>
      </c>
      <c r="E12" s="23" t="s">
        <v>29</v>
      </c>
      <c r="F12" s="24">
        <v>6.32</v>
      </c>
      <c r="G12" s="85">
        <v>77.2</v>
      </c>
      <c r="H12" s="25">
        <v>1.2</v>
      </c>
      <c r="I12" s="25">
        <v>4.16</v>
      </c>
      <c r="J12" s="25">
        <v>8.64</v>
      </c>
    </row>
    <row r="13" spans="1:15" ht="23.25" customHeight="1">
      <c r="A13" s="5"/>
      <c r="B13" s="1" t="s">
        <v>16</v>
      </c>
      <c r="C13" s="43">
        <v>113</v>
      </c>
      <c r="D13" s="22" t="s">
        <v>38</v>
      </c>
      <c r="E13" s="23" t="s">
        <v>25</v>
      </c>
      <c r="F13" s="24">
        <v>9.93</v>
      </c>
      <c r="G13" s="25">
        <v>92</v>
      </c>
      <c r="H13" s="25">
        <v>2.08</v>
      </c>
      <c r="I13" s="25">
        <v>4.4800000000000004</v>
      </c>
      <c r="J13" s="25">
        <v>10.72</v>
      </c>
    </row>
    <row r="14" spans="1:15" ht="26.25" customHeight="1">
      <c r="A14" s="5"/>
      <c r="B14" s="1" t="s">
        <v>17</v>
      </c>
      <c r="C14" s="43">
        <v>259</v>
      </c>
      <c r="D14" s="22" t="s">
        <v>39</v>
      </c>
      <c r="E14" s="23" t="s">
        <v>40</v>
      </c>
      <c r="F14" s="24">
        <v>48.46</v>
      </c>
      <c r="G14" s="25">
        <v>331.31</v>
      </c>
      <c r="H14" s="25">
        <v>25.41</v>
      </c>
      <c r="I14" s="25">
        <v>11.59</v>
      </c>
      <c r="J14" s="25">
        <v>31.2</v>
      </c>
    </row>
    <row r="15" spans="1:15" ht="25.5" customHeight="1">
      <c r="A15" s="5"/>
      <c r="B15" s="1"/>
      <c r="C15" s="86"/>
      <c r="D15" s="84"/>
      <c r="E15" s="23"/>
      <c r="F15" s="24"/>
      <c r="G15" s="25"/>
      <c r="H15" s="25"/>
      <c r="I15" s="25"/>
      <c r="J15" s="25"/>
    </row>
    <row r="16" spans="1:15" ht="18.95" customHeight="1">
      <c r="A16" s="5"/>
      <c r="B16" s="1" t="s">
        <v>18</v>
      </c>
      <c r="C16" s="86">
        <v>377</v>
      </c>
      <c r="D16" s="84" t="s">
        <v>41</v>
      </c>
      <c r="E16" s="23" t="s">
        <v>25</v>
      </c>
      <c r="F16" s="24">
        <v>3.81</v>
      </c>
      <c r="G16" s="25">
        <v>77.599999999999994</v>
      </c>
      <c r="H16" s="25">
        <v>0.3</v>
      </c>
      <c r="I16" s="25">
        <v>0.1</v>
      </c>
      <c r="J16" s="25">
        <v>18</v>
      </c>
    </row>
    <row r="17" spans="1:10" ht="18.95" customHeight="1">
      <c r="A17" s="5"/>
      <c r="B17" s="1" t="s">
        <v>22</v>
      </c>
      <c r="C17" s="47" t="s">
        <v>26</v>
      </c>
      <c r="D17" s="22" t="s">
        <v>28</v>
      </c>
      <c r="E17" s="23" t="s">
        <v>42</v>
      </c>
      <c r="F17" s="24">
        <v>3.1</v>
      </c>
      <c r="G17" s="26">
        <f>67.8/30*E17</f>
        <v>97.179999999999993</v>
      </c>
      <c r="H17" s="26">
        <f>2.3/30*E17</f>
        <v>3.2966666666666664</v>
      </c>
      <c r="I17" s="26">
        <f>0.2/30*E17</f>
        <v>0.28666666666666668</v>
      </c>
      <c r="J17" s="26">
        <f>15/30*E17</f>
        <v>21.5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43</v>
      </c>
      <c r="F18" s="24">
        <v>3.11</v>
      </c>
      <c r="G18" s="26">
        <f>67.8/30*E18</f>
        <v>99.44</v>
      </c>
      <c r="H18" s="26">
        <f>2.3/30*E18</f>
        <v>3.3733333333333331</v>
      </c>
      <c r="I18" s="26">
        <f>0.2/30*E18</f>
        <v>0.29333333333333333</v>
      </c>
      <c r="J18" s="26">
        <f>15/30*E18</f>
        <v>22</v>
      </c>
    </row>
    <row r="19" spans="1:10" ht="17.100000000000001" customHeight="1">
      <c r="A19" s="5"/>
      <c r="B19" s="37"/>
      <c r="C19" s="43" t="s">
        <v>26</v>
      </c>
      <c r="D19" s="76" t="s">
        <v>44</v>
      </c>
      <c r="E19" s="23" t="s">
        <v>45</v>
      </c>
      <c r="F19" s="24">
        <v>16.13</v>
      </c>
      <c r="G19" s="25">
        <v>158.4</v>
      </c>
      <c r="H19" s="25">
        <v>0.88</v>
      </c>
      <c r="I19" s="25">
        <v>4.92</v>
      </c>
      <c r="J19" s="25">
        <v>27.36</v>
      </c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2022-10-21T07:31:41Z</dcterms:modified>
</cp:coreProperties>
</file>