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2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I8"/>
  <c r="H8"/>
  <c r="G8"/>
  <c r="F8"/>
  <c r="E8"/>
  <c r="G16" l="1"/>
  <c r="F16"/>
  <c r="E16"/>
  <c r="J16"/>
  <c r="I16"/>
  <c r="H16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<sst xmlns="http://schemas.openxmlformats.org/spreadsheetml/2006/main" count="46" uniqueCount="41">
  <si>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</si>
  <si>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</si>
  <si>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</si>
  <si>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</si>
  <si>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</si>
  <si>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</si>
  <si>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</si>
  <si>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</si>
  <si>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</si>
  <si>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</si>
  <si>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</si>
  <si>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</si>
  <si>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</si>
  <si>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</si>
  <si>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</si>
  <si>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</si>
  <si>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</si>
  <si>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</si>
  <si>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</si>
  <si>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</si>
  <si>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</si>
  <si>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</si>
  <si>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</si>
  <si>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напиток</t>
  </si>
  <si>
    <t>хлеб</t>
  </si>
  <si>
    <t>МБОУ Бараитская СОШ №8</t>
  </si>
  <si>
    <t xml:space="preserve"> </t>
  </si>
  <si>
    <t>фрукты</t>
  </si>
  <si>
    <t>гп</t>
  </si>
  <si>
    <t>Хлеб ржаной</t>
  </si>
  <si>
    <t>Вареники с картофелем</t>
  </si>
  <si>
    <t>Чай с сахаром</t>
  </si>
  <si>
    <t>Банан</t>
  </si>
  <si>
    <t>Бутерброд с маслом</t>
  </si>
  <si>
    <t>Огурцы свежие</t>
  </si>
  <si>
    <t>Суп картофельный с крупой (рис)</t>
  </si>
  <si>
    <t>Котлеты рубленные из бройлеров-цыплят</t>
  </si>
  <si>
    <t>Капуста тушеная</t>
  </si>
  <si>
    <t>Сок</t>
  </si>
  <si>
    <t>гарнир</t>
  </si>
  <si>
    <t>2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</si>
</sst>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6">
    <xf numFmtId="0" fontId="0" fillId="0" borderId="0" xfId="0"/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30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Normal="100" zoomScaleSheetLayoutView="100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18</v>
      </c>
      <c r="F1" s="27"/>
      <c r="I1" t="s">
        <v>1</v>
      </c>
      <c r="J1" s="32">
        <v>2</v>
      </c>
    </row>
    <row r="2" spans="1:10" ht="15.75" thickBot="1">
      <c r="F2" t="s">
        <v>40</v>
      </c>
    </row>
    <row r="3" spans="1:10" ht="15.75" thickBot="1">
      <c r="A3" s="22" t="s">
        <v>2</v>
      </c>
      <c r="B3" s="25" t="s">
        <v>3</v>
      </c>
      <c r="C3" s="25" t="s">
        <v>20</v>
      </c>
      <c r="D3" s="25" t="s">
        <v>4</v>
      </c>
      <c r="E3" s="25" t="s">
        <v>21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3" t="s">
        <v>10</v>
      </c>
      <c r="B4" s="15" t="s">
        <v>11</v>
      </c>
      <c r="C4" s="16" t="s">
        <v>28</v>
      </c>
      <c r="D4" s="12" t="s">
        <v>30</v>
      </c>
      <c r="E4" s="6">
        <v>200</v>
      </c>
      <c r="F4" s="7">
        <v>28.44</v>
      </c>
      <c r="G4" s="6">
        <v>293</v>
      </c>
      <c r="H4" s="7">
        <v>15.39</v>
      </c>
      <c r="I4" s="7">
        <v>9.2100000000000009</v>
      </c>
      <c r="J4" s="28">
        <v>38.39</v>
      </c>
    </row>
    <row r="5" spans="1:10">
      <c r="A5" s="24"/>
      <c r="B5" s="17" t="s">
        <v>12</v>
      </c>
      <c r="C5" s="18">
        <v>376</v>
      </c>
      <c r="D5" s="13" t="s">
        <v>31</v>
      </c>
      <c r="E5" s="8">
        <v>200</v>
      </c>
      <c r="F5" s="9">
        <v>1.91</v>
      </c>
      <c r="G5" s="8">
        <v>40</v>
      </c>
      <c r="H5" s="9"/>
      <c r="I5" s="9"/>
      <c r="J5" s="29">
        <v>9.4700000000000006</v>
      </c>
    </row>
    <row r="6" spans="1:10">
      <c r="A6" s="24"/>
      <c r="B6" s="19" t="s">
        <v>24</v>
      </c>
      <c r="C6" s="20">
        <v>1</v>
      </c>
      <c r="D6" s="14" t="s">
        <v>33</v>
      </c>
      <c r="E6" s="10">
        <v>30</v>
      </c>
      <c r="F6" s="11">
        <v>9.7799999999999994</v>
      </c>
      <c r="G6" s="10">
        <v>136</v>
      </c>
      <c r="H6" s="11">
        <v>2.36</v>
      </c>
      <c r="I6" s="11">
        <v>6.19</v>
      </c>
      <c r="J6" s="30">
        <v>14.89</v>
      </c>
    </row>
    <row r="7" spans="1:10" ht="15.75" thickBot="1">
      <c r="A7" s="24"/>
      <c r="B7" s="19" t="s">
        <v>27</v>
      </c>
      <c r="C7" s="20" t="s">
        <v>28</v>
      </c>
      <c r="D7" s="14" t="s">
        <v>32</v>
      </c>
      <c r="E7" s="10">
        <v>100</v>
      </c>
      <c r="F7" s="11">
        <v>14.5</v>
      </c>
      <c r="G7" s="10">
        <v>96</v>
      </c>
      <c r="H7" s="11">
        <v>1.5</v>
      </c>
      <c r="I7" s="11">
        <v>0.5</v>
      </c>
      <c r="J7" s="30">
        <v>21</v>
      </c>
    </row>
    <row r="8" spans="1:10" ht="15.75" thickBot="1">
      <c r="A8" s="1"/>
      <c r="B8" s="2"/>
      <c r="C8" s="3"/>
      <c r="D8" s="4"/>
      <c r="E8" s="5">
        <f t="shared" ref="E8:J8" si="0">SUM(E4:E7)</f>
        <v>530</v>
      </c>
      <c r="F8" s="5">
        <f t="shared" si="0"/>
        <v>54.63</v>
      </c>
      <c r="G8" s="5">
        <f t="shared" si="0"/>
        <v>565</v>
      </c>
      <c r="H8" s="31">
        <f t="shared" si="0"/>
        <v>19.25</v>
      </c>
      <c r="I8" s="31">
        <f t="shared" si="0"/>
        <v>15.900000000000002</v>
      </c>
      <c r="J8" s="31">
        <f t="shared" si="0"/>
        <v>83.75</v>
      </c>
    </row>
    <row r="9" spans="1:10">
      <c r="A9" s="23" t="s">
        <v>13</v>
      </c>
      <c r="B9" s="15" t="s">
        <v>14</v>
      </c>
      <c r="C9" s="16" t="s">
        <v>28</v>
      </c>
      <c r="D9" s="12" t="s">
        <v>34</v>
      </c>
      <c r="E9" s="6">
        <v>60</v>
      </c>
      <c r="F9" s="7">
        <v>10.199999999999999</v>
      </c>
      <c r="G9" s="6">
        <v>104</v>
      </c>
      <c r="H9" s="7">
        <v>1.04</v>
      </c>
      <c r="I9" s="7">
        <v>4</v>
      </c>
      <c r="J9" s="28">
        <v>1.97</v>
      </c>
    </row>
    <row r="10" spans="1:10">
      <c r="A10" s="24"/>
      <c r="B10" s="17" t="s">
        <v>15</v>
      </c>
      <c r="C10" s="18">
        <v>101</v>
      </c>
      <c r="D10" s="13" t="s">
        <v>35</v>
      </c>
      <c r="E10" s="8">
        <v>200</v>
      </c>
      <c r="F10" s="9">
        <v>9.86</v>
      </c>
      <c r="G10" s="8">
        <v>69</v>
      </c>
      <c r="H10" s="9">
        <v>1.58</v>
      </c>
      <c r="I10" s="9">
        <v>2.17</v>
      </c>
      <c r="J10" s="29">
        <v>10.69</v>
      </c>
    </row>
    <row r="11" spans="1:10">
      <c r="A11" s="24"/>
      <c r="B11" s="17" t="s">
        <v>16</v>
      </c>
      <c r="C11" s="18">
        <v>294</v>
      </c>
      <c r="D11" s="13" t="s">
        <v>36</v>
      </c>
      <c r="E11" s="8">
        <v>100</v>
      </c>
      <c r="F11" s="9">
        <v>32.49</v>
      </c>
      <c r="G11" s="8">
        <v>237</v>
      </c>
      <c r="H11" s="9">
        <v>12.6</v>
      </c>
      <c r="I11" s="9">
        <v>10.88</v>
      </c>
      <c r="J11" s="29">
        <v>3.96</v>
      </c>
    </row>
    <row r="12" spans="1:10">
      <c r="A12" s="24"/>
      <c r="B12" s="17" t="s">
        <v>39</v>
      </c>
      <c r="C12" s="18">
        <v>321</v>
      </c>
      <c r="D12" s="13" t="s">
        <v>37</v>
      </c>
      <c r="E12" s="8">
        <v>180</v>
      </c>
      <c r="F12" s="9">
        <v>14.19</v>
      </c>
      <c r="G12" s="8">
        <v>204</v>
      </c>
      <c r="H12" s="9">
        <v>5.22</v>
      </c>
      <c r="I12" s="9">
        <v>8.4</v>
      </c>
      <c r="J12" s="29">
        <v>29.7</v>
      </c>
    </row>
    <row r="13" spans="1:10">
      <c r="A13" s="24"/>
      <c r="B13" s="17" t="s">
        <v>23</v>
      </c>
      <c r="C13" s="18" t="s">
        <v>28</v>
      </c>
      <c r="D13" s="13" t="s">
        <v>38</v>
      </c>
      <c r="E13" s="8">
        <v>200</v>
      </c>
      <c r="F13" s="9">
        <v>20.399999999999999</v>
      </c>
      <c r="G13" s="8">
        <v>88</v>
      </c>
      <c r="H13" s="9">
        <v>1</v>
      </c>
      <c r="I13" s="9" t="s">
        <v>26</v>
      </c>
      <c r="J13" s="29">
        <v>26</v>
      </c>
    </row>
    <row r="14" spans="1:10">
      <c r="A14" s="24"/>
      <c r="B14" s="17" t="s">
        <v>19</v>
      </c>
      <c r="C14" s="18" t="s">
        <v>28</v>
      </c>
      <c r="D14" s="13" t="s">
        <v>22</v>
      </c>
      <c r="E14" s="8">
        <v>25</v>
      </c>
      <c r="F14" s="9">
        <v>2.58</v>
      </c>
      <c r="G14" s="8">
        <v>70</v>
      </c>
      <c r="H14" s="9">
        <v>2.9</v>
      </c>
      <c r="I14" s="9">
        <v>0.56000000000000005</v>
      </c>
      <c r="J14" s="29">
        <v>17.3</v>
      </c>
    </row>
    <row r="15" spans="1:10" ht="15.75" thickBot="1">
      <c r="A15" s="24"/>
      <c r="B15" s="19" t="s">
        <v>17</v>
      </c>
      <c r="C15" s="20" t="s">
        <v>28</v>
      </c>
      <c r="D15" s="14" t="s">
        <v>29</v>
      </c>
      <c r="E15" s="10">
        <v>20</v>
      </c>
      <c r="F15" s="11">
        <v>1.61</v>
      </c>
      <c r="G15" s="10">
        <v>50</v>
      </c>
      <c r="H15" s="11">
        <v>1</v>
      </c>
      <c r="I15" s="11">
        <v>0.24</v>
      </c>
      <c r="J15" s="30">
        <v>11.68</v>
      </c>
    </row>
    <row r="16" spans="1:10" ht="15.75" thickBot="1">
      <c r="A16" s="1"/>
      <c r="B16" s="21"/>
      <c r="C16" s="3"/>
      <c r="D16" s="4"/>
      <c r="E16" s="5">
        <f t="shared" ref="E16:J16" si="1">SUM(E9:E15)</f>
        <v>785</v>
      </c>
      <c r="F16" s="5">
        <f t="shared" si="1"/>
        <v>91.329999999999984</v>
      </c>
      <c r="G16" s="5">
        <f t="shared" si="1"/>
        <v>822</v>
      </c>
      <c r="H16" s="31">
        <f t="shared" si="1"/>
        <v>25.339999999999996</v>
      </c>
      <c r="I16" s="31">
        <f t="shared" si="1"/>
        <v>26.25</v>
      </c>
      <c r="J16" s="31">
        <f t="shared" si="1"/>
        <v>101.29999999999998</v>
      </c>
    </row>
  </sheetData>
  <mergeCells count="1">
    <mergeCell ref="B1:D1"/>
  </mergeCells>
  <conditionalFormatting sqref="E8">
    <cfRule type="cellIs" dxfId="29" priority="28" operator="between">
      <formula>550</formula>
      <formula>1000</formula>
    </cfRule>
    <cfRule type="cellIs" dxfId="28" priority="29" operator="between">
      <formula>0</formula>
      <formula>499</formula>
    </cfRule>
    <cfRule type="cellIs" dxfId="27" priority="30" operator="between">
      <formula>500</formula>
      <formula>549</formula>
    </cfRule>
  </conditionalFormatting>
  <conditionalFormatting sqref="G8">
    <cfRule type="cellIs" dxfId="26" priority="25" operator="between">
      <formula>587.6</formula>
      <formula>1000</formula>
    </cfRule>
    <cfRule type="cellIs" dxfId="25" priority="26" operator="between">
      <formula>470</formula>
      <formula>587.5</formula>
    </cfRule>
    <cfRule type="cellIs" dxfId="24" priority="27" operator="between">
      <formula>0</formula>
      <formula>469</formula>
    </cfRule>
  </conditionalFormatting>
  <conditionalFormatting sqref="H8">
    <cfRule type="cellIs" dxfId="23" priority="22" operator="between">
      <formula>15.4</formula>
      <formula>19.25</formula>
    </cfRule>
    <cfRule type="cellIs" dxfId="22" priority="23" operator="between">
      <formula>19.26</formula>
      <formula>100</formula>
    </cfRule>
    <cfRule type="cellIs" dxfId="21" priority="24" operator="between">
      <formula>0</formula>
      <formula>15.3</formula>
    </cfRule>
  </conditionalFormatting>
  <conditionalFormatting sqref="I8">
    <cfRule type="cellIs" dxfId="20" priority="19" operator="between">
      <formula>19.76</formula>
      <formula>100</formula>
    </cfRule>
    <cfRule type="cellIs" dxfId="19" priority="20" operator="between">
      <formula>0</formula>
      <formula>15.79</formula>
    </cfRule>
    <cfRule type="cellIs" dxfId="18" priority="21" operator="between">
      <formula>15.8</formula>
      <formula>19.75</formula>
    </cfRule>
  </conditionalFormatting>
  <conditionalFormatting sqref="J8">
    <cfRule type="cellIs" dxfId="17" priority="16" operator="between">
      <formula>67</formula>
      <formula>83.75</formula>
    </cfRule>
    <cfRule type="cellIs" dxfId="16" priority="17" operator="between">
      <formula>83.76</formula>
      <formula>100</formula>
    </cfRule>
    <cfRule type="cellIs" dxfId="15" priority="18" operator="between">
      <formula>0</formula>
      <formula>66.9</formula>
    </cfRule>
  </conditionalFormatting>
  <conditionalFormatting sqref="I16">
    <cfRule type="cellIs" dxfId="14" priority="13" operator="between">
      <formula>27.66</formula>
      <formula>100</formula>
    </cfRule>
    <cfRule type="cellIs" dxfId="13" priority="14" operator="between">
      <formula>0</formula>
      <formula>23.6</formula>
    </cfRule>
    <cfRule type="cellIs" dxfId="12" priority="15" operator="between">
      <formula>23.7</formula>
      <formula>27.65</formula>
    </cfRule>
  </conditionalFormatting>
  <conditionalFormatting sqref="E16">
    <cfRule type="cellIs" dxfId="11" priority="10" operator="between">
      <formula>800</formula>
      <formula>1000</formula>
    </cfRule>
    <cfRule type="cellIs" dxfId="10" priority="11" operator="between">
      <formula>0</formula>
      <formula>699</formula>
    </cfRule>
    <cfRule type="cellIs" dxfId="9" priority="12" operator="between">
      <formula>700</formula>
      <formula>799</formula>
    </cfRule>
  </conditionalFormatting>
  <conditionalFormatting sqref="G16">
    <cfRule type="cellIs" dxfId="8" priority="7" operator="between">
      <formula>822.6</formula>
      <formula>1000</formula>
    </cfRule>
    <cfRule type="cellIs" dxfId="7" priority="8" operator="between">
      <formula>705</formula>
      <formula>822.5</formula>
    </cfRule>
    <cfRule type="cellIs" dxfId="6" priority="9" operator="between">
      <formula>0</formula>
      <formula>705</formula>
    </cfRule>
  </conditionalFormatting>
  <conditionalFormatting sqref="H16">
    <cfRule type="cellIs" dxfId="5" priority="4" operator="between">
      <formula>23.1</formula>
      <formula>26.95</formula>
    </cfRule>
    <cfRule type="cellIs" dxfId="4" priority="5" operator="between">
      <formula>26.96</formula>
      <formula>100</formula>
    </cfRule>
    <cfRule type="cellIs" dxfId="3" priority="6" operator="between">
      <formula>0</formula>
      <formula>23</formula>
    </cfRule>
  </conditionalFormatting>
  <conditionalFormatting sqref="J16">
    <cfRule type="cellIs" dxfId="2" priority="1" operator="between">
      <formula>100.5</formula>
      <formula>117.25</formula>
    </cfRule>
    <cfRule type="cellIs" dxfId="1" priority="2" operator="between">
      <formula>117.26</formula>
      <formula>1000</formula>
    </cfRule>
    <cfRule type="cellIs" dxfId="0" priority="3" operator="between">
      <formula>0</formula>
      <formula>100.4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2022-12-26T03:58:44Z</cp:lastPrinted>
  <dcterms:created xsi:type="dcterms:W3CDTF">2015-06-05T18:19:34Z</dcterms:created>
  <dcterms:modified xsi:type="dcterms:W3CDTF">2022-12-29T01:44:13Z</dcterms:modified>
</cp:coreProperties>
</file>