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7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8"/>
  <c r="J10"/>
  <c r="I10"/>
  <c r="H10"/>
  <c r="G10"/>
  <c r="F1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<sst xmlns="http://schemas.openxmlformats.org/spreadsheetml/2006/main" count="46" uniqueCount="43">
  <si>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</si>
  <si>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</si>
  <si>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</si>
  <si>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</si>
  <si>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</si>
  <si>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</si>
  <si>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</si>
  <si>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</si>
  <si>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</si>
  <si>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</si>
  <si>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</si>
  <si>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</si>
  <si>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</si>
  <si>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</si>
  <si>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</si>
  <si>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</si>
  <si>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</si>
  <si>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</si>
  <si>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</si>
  <si>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</si>
  <si>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</si>
  <si>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</si>
  <si>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</si>
  <si>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напиток</t>
  </si>
  <si>
    <t>хлеб</t>
  </si>
  <si>
    <t>МБОУ Бараитская СОШ №8</t>
  </si>
  <si>
    <t>Чай с лимоном</t>
  </si>
  <si>
    <t xml:space="preserve">Бутерброд с сыром </t>
  </si>
  <si>
    <t xml:space="preserve"> </t>
  </si>
  <si>
    <t>фрукты</t>
  </si>
  <si>
    <t>гп</t>
  </si>
  <si>
    <t>Суп картофельный с бобовыми /горох/</t>
  </si>
  <si>
    <t>Хлеб ржаной</t>
  </si>
  <si>
    <t>гарнир</t>
  </si>
  <si>
    <t>Пюре картофельное</t>
  </si>
  <si>
    <t>Салат из свеклы отварной</t>
  </si>
  <si>
    <t>Напиток из плодов шиповника</t>
  </si>
  <si>
    <t>Яблоко</t>
  </si>
  <si>
    <t>кисломол.</t>
  </si>
  <si>
    <t>Плов из птицы или кролика</t>
  </si>
  <si>
    <t>Йогурт</t>
  </si>
  <si>
    <t>Тефтели рыбные</t>
  </si>
  <si>
    <t>7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</si>
</sst>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horizontal="left"/>
    </xf>
  </cellStyleXfs>
  <cellXfs count="35">
    <xf numFmtId="0" fontId="0" fillId="0" borderId="0" xfId="0"/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view="pageBreakPreview" zoomScaleNormal="100" zoomScaleSheetLayoutView="10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855468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25</v>
      </c>
      <c r="C1" s="33"/>
      <c r="D1" s="34"/>
      <c r="E1" t="s">
        <v>18</v>
      </c>
      <c r="F1" s="17"/>
      <c r="I1" t="s">
        <v>1</v>
      </c>
      <c r="J1" s="25">
        <v>7</v>
      </c>
    </row>
    <row r="2" spans="1:10" ht="15.75" thickBot="1">
      <c r="F2" t="s">
        <v>42</v>
      </c>
    </row>
    <row r="3" spans="1:10" ht="15.75" thickBot="1">
      <c r="A3" s="12" t="s">
        <v>2</v>
      </c>
      <c r="B3" s="15" t="s">
        <v>3</v>
      </c>
      <c r="C3" s="15" t="s">
        <v>20</v>
      </c>
      <c r="D3" s="15" t="s">
        <v>4</v>
      </c>
      <c r="E3" s="15" t="s">
        <v>21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3" t="s">
        <v>10</v>
      </c>
      <c r="B4" s="7" t="s">
        <v>11</v>
      </c>
      <c r="C4" s="8">
        <v>291</v>
      </c>
      <c r="D4" s="5" t="s">
        <v>39</v>
      </c>
      <c r="E4" s="1">
        <v>200</v>
      </c>
      <c r="F4" s="2">
        <v>34.729999999999997</v>
      </c>
      <c r="G4" s="1">
        <v>302</v>
      </c>
      <c r="H4" s="2">
        <v>13.59</v>
      </c>
      <c r="I4" s="2">
        <v>11.86</v>
      </c>
      <c r="J4" s="22">
        <v>36.450000000000003</v>
      </c>
    </row>
    <row r="5" spans="1:10">
      <c r="A5" s="14"/>
      <c r="B5" s="9" t="s">
        <v>12</v>
      </c>
      <c r="C5" s="18">
        <v>377</v>
      </c>
      <c r="D5" s="19" t="s">
        <v>26</v>
      </c>
      <c r="E5" s="20">
        <v>200</v>
      </c>
      <c r="F5" s="21">
        <v>3.24</v>
      </c>
      <c r="G5" s="20">
        <v>41</v>
      </c>
      <c r="H5" s="21">
        <v>0.53</v>
      </c>
      <c r="I5" s="21" t="s">
        <v>28</v>
      </c>
      <c r="J5" s="23">
        <v>9.6</v>
      </c>
    </row>
    <row r="6" spans="1:10">
      <c r="A6" s="14"/>
      <c r="B6" s="11" t="s">
        <v>24</v>
      </c>
      <c r="C6" s="10">
        <v>3</v>
      </c>
      <c r="D6" s="6" t="s">
        <v>27</v>
      </c>
      <c r="E6" s="3">
        <v>40</v>
      </c>
      <c r="F6" s="4">
        <v>16.38</v>
      </c>
      <c r="G6" s="3">
        <v>107</v>
      </c>
      <c r="H6" s="4">
        <v>3.8</v>
      </c>
      <c r="I6" s="4">
        <v>4.3</v>
      </c>
      <c r="J6" s="24">
        <v>14.83</v>
      </c>
    </row>
    <row r="7" spans="1:10" ht="15.75" thickBot="1">
      <c r="A7" s="26"/>
      <c r="B7" s="11" t="s">
        <v>38</v>
      </c>
      <c r="C7" s="27" t="s">
        <v>30</v>
      </c>
      <c r="D7" s="28" t="s">
        <v>40</v>
      </c>
      <c r="E7" s="29">
        <v>100</v>
      </c>
      <c r="F7" s="30">
        <v>26</v>
      </c>
      <c r="G7" s="29">
        <v>47</v>
      </c>
      <c r="H7" s="30">
        <v>0.4</v>
      </c>
      <c r="I7" s="30">
        <v>0.4</v>
      </c>
      <c r="J7" s="31">
        <v>9.8000000000000007</v>
      </c>
    </row>
    <row r="8" spans="1:10">
      <c r="A8" s="13" t="s">
        <v>13</v>
      </c>
      <c r="B8" s="7" t="s">
        <v>14</v>
      </c>
      <c r="C8" s="8">
        <v>52</v>
      </c>
      <c r="D8" s="5" t="s">
        <v>35</v>
      </c>
      <c r="E8" s="1">
        <v>60</v>
      </c>
      <c r="F8" s="2">
        <v>3.07</v>
      </c>
      <c r="G8" s="1">
        <v>55</v>
      </c>
      <c r="H8" s="2">
        <v>1</v>
      </c>
      <c r="I8" s="2">
        <v>4</v>
      </c>
      <c r="J8" s="22">
        <v>5</v>
      </c>
    </row>
    <row r="9" spans="1:10">
      <c r="A9" s="14"/>
      <c r="B9" s="9" t="s">
        <v>15</v>
      </c>
      <c r="C9" s="10">
        <v>102</v>
      </c>
      <c r="D9" s="6" t="s">
        <v>31</v>
      </c>
      <c r="E9" s="3">
        <v>200</v>
      </c>
      <c r="F9" s="4">
        <v>10.28</v>
      </c>
      <c r="G9" s="3">
        <v>102</v>
      </c>
      <c r="H9" s="4">
        <v>6</v>
      </c>
      <c r="I9" s="4">
        <v>6.58</v>
      </c>
      <c r="J9" s="24">
        <v>13.8</v>
      </c>
    </row>
    <row r="10" spans="1:10">
      <c r="A10" s="14"/>
      <c r="B10" s="9" t="s">
        <v>16</v>
      </c>
      <c r="C10" s="10">
        <v>239</v>
      </c>
      <c r="D10" s="6" t="s">
        <v>41</v>
      </c>
      <c r="E10" s="3">
        <v>90</v>
      </c>
      <c r="F10" s="4">
        <f>41.42/80*90</f>
        <v>46.597500000000004</v>
      </c>
      <c r="G10" s="3">
        <f>113/80*90</f>
        <v>127.12500000000001</v>
      </c>
      <c r="H10" s="4">
        <f>7.87/80*90</f>
        <v>8.8537499999999998</v>
      </c>
      <c r="I10" s="4">
        <f>9.48/80*90</f>
        <v>10.665000000000001</v>
      </c>
      <c r="J10" s="24">
        <f>8.31/80*90</f>
        <v>9.3487500000000008</v>
      </c>
    </row>
    <row r="11" spans="1:10">
      <c r="A11" s="14"/>
      <c r="B11" s="9" t="s">
        <v>33</v>
      </c>
      <c r="C11" s="10">
        <v>312</v>
      </c>
      <c r="D11" s="6" t="s">
        <v>34</v>
      </c>
      <c r="E11" s="3">
        <v>150</v>
      </c>
      <c r="F11" s="4">
        <f>10.95/180*E11</f>
        <v>9.125</v>
      </c>
      <c r="G11" s="3">
        <v>149</v>
      </c>
      <c r="H11" s="4">
        <v>3.08</v>
      </c>
      <c r="I11" s="4">
        <v>2.33</v>
      </c>
      <c r="J11" s="24">
        <v>15.43</v>
      </c>
    </row>
    <row r="12" spans="1:10">
      <c r="A12" s="14"/>
      <c r="B12" s="9" t="s">
        <v>23</v>
      </c>
      <c r="C12" s="10">
        <v>388</v>
      </c>
      <c r="D12" s="6" t="s">
        <v>36</v>
      </c>
      <c r="E12" s="3">
        <v>200</v>
      </c>
      <c r="F12" s="4">
        <v>8.6</v>
      </c>
      <c r="G12" s="3">
        <v>72</v>
      </c>
      <c r="H12" s="4">
        <v>0.4</v>
      </c>
      <c r="I12" s="4">
        <v>0.27</v>
      </c>
      <c r="J12" s="24">
        <v>17.2</v>
      </c>
    </row>
    <row r="13" spans="1:10">
      <c r="A13" s="14"/>
      <c r="B13" s="9" t="s">
        <v>29</v>
      </c>
      <c r="C13" s="10" t="s">
        <v>30</v>
      </c>
      <c r="D13" s="6" t="s">
        <v>37</v>
      </c>
      <c r="E13" s="3">
        <v>100</v>
      </c>
      <c r="F13" s="4">
        <v>18</v>
      </c>
      <c r="G13" s="3">
        <v>96</v>
      </c>
      <c r="H13" s="4">
        <v>1.5</v>
      </c>
      <c r="I13" s="4">
        <v>0.5</v>
      </c>
      <c r="J13" s="24">
        <v>21</v>
      </c>
    </row>
    <row r="14" spans="1:10">
      <c r="A14" s="14"/>
      <c r="B14" s="9" t="s">
        <v>19</v>
      </c>
      <c r="C14" s="10" t="s">
        <v>30</v>
      </c>
      <c r="D14" s="6" t="s">
        <v>22</v>
      </c>
      <c r="E14" s="3">
        <v>25</v>
      </c>
      <c r="F14" s="4">
        <v>2.58</v>
      </c>
      <c r="G14" s="3">
        <v>94</v>
      </c>
      <c r="H14" s="4">
        <v>2.92</v>
      </c>
      <c r="I14" s="4">
        <v>0.56000000000000005</v>
      </c>
      <c r="J14" s="24">
        <v>19.2</v>
      </c>
    </row>
    <row r="15" spans="1:10" ht="15.75" thickBot="1">
      <c r="A15" s="26"/>
      <c r="B15" s="11" t="s">
        <v>17</v>
      </c>
      <c r="C15" s="27" t="s">
        <v>30</v>
      </c>
      <c r="D15" s="28" t="s">
        <v>32</v>
      </c>
      <c r="E15" s="29">
        <v>20</v>
      </c>
      <c r="F15" s="30">
        <v>1.61</v>
      </c>
      <c r="G15" s="29">
        <v>52</v>
      </c>
      <c r="H15" s="30">
        <v>1.44</v>
      </c>
      <c r="I15" s="30">
        <v>0.24</v>
      </c>
      <c r="J15" s="31">
        <v>11.68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2022-12-26T03:58:44Z</cp:lastPrinted>
  <dcterms:created xsi:type="dcterms:W3CDTF">2015-06-05T18:19:34Z</dcterms:created>
  <dcterms:modified xsi:type="dcterms:W3CDTF">2023-02-17T09:42:17Z</dcterms:modified>
</cp:coreProperties>
</file>