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F24" i="1"/>
  <c r="G33" i="1" l="1"/>
  <c r="H33" i="1"/>
  <c r="I33" i="1"/>
  <c r="J33" i="1"/>
  <c r="F33" i="1"/>
  <c r="G18" i="1"/>
  <c r="H18" i="1"/>
  <c r="I18" i="1"/>
  <c r="J18" i="1"/>
  <c r="F18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<sst xmlns="http://schemas.openxmlformats.org/spreadsheetml/2006/main" count="75" uniqueCount="50">
  <si>
    <t>Цена</t>
  </si>
  <si>
    <t>Школа</t>
  </si>
  <si>
    <t>Завтрак</t>
  </si>
  <si>
    <t>Отд./корп.</t>
  </si>
  <si>
    <t>День</t>
  </si>
  <si>
    <t>Прием пищи</t>
  </si>
  <si>
    <t>Раздел</t>
  </si>
  <si>
    <t>№ рец.</t>
  </si>
  <si>
    <t>Выход, г</t>
  </si>
  <si>
    <t>Калорийность</t>
  </si>
  <si>
    <t>Жиры</t>
  </si>
  <si>
    <t>Углеводы</t>
  </si>
  <si>
    <t>Белки</t>
  </si>
  <si>
    <t>1 комплекс</t>
  </si>
  <si>
    <t>Блюдо</t>
  </si>
  <si>
    <t>Напиток</t>
  </si>
  <si>
    <t>200/10</t>
  </si>
  <si>
    <t>Хлеб</t>
  </si>
  <si>
    <t>2 комплекс</t>
  </si>
  <si>
    <t>Бутерброд</t>
  </si>
  <si>
    <t>Обед</t>
  </si>
  <si>
    <t>1 блюдо</t>
  </si>
  <si>
    <t>2 блюдо</t>
  </si>
  <si>
    <t>Гор.блюдо</t>
  </si>
  <si>
    <t>Гарнир</t>
  </si>
  <si>
    <t>Фрукт</t>
  </si>
  <si>
    <t>200/12</t>
  </si>
  <si>
    <t>Салат</t>
  </si>
  <si>
    <t>Десерт</t>
  </si>
  <si>
    <t>Хлеб "Дарницкий" ржано-пшеничный витамин.</t>
  </si>
  <si>
    <t>Яблоко свежее</t>
  </si>
  <si>
    <t>Бутерброд с маслом ароматным (батон в/с)</t>
  </si>
  <si>
    <t>23/10</t>
  </si>
  <si>
    <t>Омлет запеченный натуральный</t>
  </si>
  <si>
    <t>Напиток теплый из шиповника</t>
  </si>
  <si>
    <t>Салат "Витаминный" (овощи п/ф)</t>
  </si>
  <si>
    <t>95</t>
  </si>
  <si>
    <t>Фарфале с филе индейки в соусе и сыром (лук п/ф)</t>
  </si>
  <si>
    <t>Чай яблочно-вишневый</t>
  </si>
  <si>
    <t>Молоко питьевое ванильное обогащенное витаминами</t>
  </si>
  <si>
    <t>Хлеб "Рябинушка" пшеничный витамин.</t>
  </si>
  <si>
    <t>Салат из моркови, сыром с маслом п/ф</t>
  </si>
  <si>
    <t>Рассольник "Ленинградский" с говядиной со сметаной</t>
  </si>
  <si>
    <t>250/10/5</t>
  </si>
  <si>
    <t>Печень "По-строгановски"</t>
  </si>
  <si>
    <t>40/50</t>
  </si>
  <si>
    <t>Напиток яблочно-ягодный "Я-Я"</t>
  </si>
  <si>
    <t>Картофельный дольки запеченный п/ф</t>
  </si>
  <si>
    <t>1</t>
  </si>
  <si>
    <t>МАОУ СОШ №37 г.Тюмени имени Героя Советского Союза Н.И. 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</si>
</sst>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/>
    <xf numFmtId="0" fontId="1" fillId="0" borderId="2" xfId="0" applyFont="1" applyBorder="1" applyAlignment="1">
      <alignment horizontal="left"/>
    </xf>
    <xf numFmtId="49" fontId="1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B1" sqref="B1:D1"/>
    </sheetView>
  </sheetViews>
  <sheetFormatPr defaultRowHeight="15" x14ac:dyDescent="0.25"/>
  <cols>
    <col min="1" max="1" width="13.28515625" customWidth="1"/>
    <col min="2" max="2" width="22.28515625" customWidth="1"/>
    <col min="3" max="3" width="11" customWidth="1"/>
    <col min="4" max="4" width="39.140625" customWidth="1"/>
    <col min="5" max="5" width="11" customWidth="1"/>
    <col min="7" max="7" width="14" customWidth="1"/>
    <col min="10" max="10" width="11.140625" customWidth="1"/>
  </cols>
  <sheetData>
    <row r="1" spans="1:10" ht="23.25" customHeight="1" x14ac:dyDescent="0.25">
      <c r="A1" s="1" t="s">
        <v>1</v>
      </c>
      <c r="B1" s="23" t="s">
        <v>49</v>
      </c>
      <c r="C1" s="24"/>
      <c r="D1" s="24"/>
      <c r="E1" s="1" t="s">
        <v>3</v>
      </c>
      <c r="F1" s="6" t="s">
        <v>48</v>
      </c>
      <c r="G1" s="1"/>
      <c r="H1" s="1"/>
      <c r="I1" s="1" t="s">
        <v>4</v>
      </c>
      <c r="J1" s="4">
        <v>44840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.75" customHeight="1" x14ac:dyDescent="0.25">
      <c r="A3" s="2" t="s">
        <v>5</v>
      </c>
      <c r="B3" s="2" t="s">
        <v>6</v>
      </c>
      <c r="C3" s="2" t="s">
        <v>7</v>
      </c>
      <c r="D3" s="2" t="s">
        <v>14</v>
      </c>
      <c r="E3" s="2" t="s">
        <v>8</v>
      </c>
      <c r="F3" s="2" t="s">
        <v>0</v>
      </c>
      <c r="G3" s="2" t="s">
        <v>9</v>
      </c>
      <c r="H3" s="2" t="s">
        <v>12</v>
      </c>
      <c r="I3" s="2" t="s">
        <v>10</v>
      </c>
      <c r="J3" s="2" t="s">
        <v>11</v>
      </c>
    </row>
    <row r="4" spans="1:10" ht="30" x14ac:dyDescent="0.25">
      <c r="A4" s="9" t="s">
        <v>2</v>
      </c>
      <c r="B4" s="5" t="s">
        <v>19</v>
      </c>
      <c r="C4" s="5"/>
      <c r="D4" s="10" t="s">
        <v>31</v>
      </c>
      <c r="E4" s="11" t="s">
        <v>32</v>
      </c>
      <c r="F4" s="2">
        <v>14.02</v>
      </c>
      <c r="G4" s="2">
        <v>59.57</v>
      </c>
      <c r="H4" s="2">
        <v>1.77</v>
      </c>
      <c r="I4" s="2">
        <v>0.69</v>
      </c>
      <c r="J4" s="2">
        <v>11.52</v>
      </c>
    </row>
    <row r="5" spans="1:10" x14ac:dyDescent="0.25">
      <c r="A5" s="8" t="s">
        <v>13</v>
      </c>
      <c r="B5" s="3" t="s">
        <v>23</v>
      </c>
      <c r="C5" s="3"/>
      <c r="D5" s="3" t="s">
        <v>33</v>
      </c>
      <c r="E5" s="2">
        <v>150</v>
      </c>
      <c r="F5" s="2">
        <v>43.95</v>
      </c>
      <c r="G5" s="2">
        <v>202.14</v>
      </c>
      <c r="H5" s="2">
        <v>15.71</v>
      </c>
      <c r="I5" s="2">
        <v>14.21</v>
      </c>
      <c r="J5" s="2">
        <v>2.81</v>
      </c>
    </row>
    <row r="6" spans="1:10" x14ac:dyDescent="0.25">
      <c r="A6" s="15"/>
      <c r="B6" s="3" t="s">
        <v>15</v>
      </c>
      <c r="C6" s="3"/>
      <c r="D6" s="3" t="s">
        <v>34</v>
      </c>
      <c r="E6" s="2" t="s">
        <v>16</v>
      </c>
      <c r="F6" s="2">
        <v>8.02</v>
      </c>
      <c r="G6" s="2">
        <v>96.8</v>
      </c>
      <c r="H6" s="2">
        <v>0.68</v>
      </c>
      <c r="I6" s="2">
        <v>0.28000000000000003</v>
      </c>
      <c r="J6" s="2">
        <v>19.64</v>
      </c>
    </row>
    <row r="7" spans="1:10" ht="30" customHeight="1" x14ac:dyDescent="0.25">
      <c r="A7" s="18"/>
      <c r="B7" s="3" t="s">
        <v>17</v>
      </c>
      <c r="C7" s="3"/>
      <c r="D7" s="3" t="s">
        <v>29</v>
      </c>
      <c r="E7" s="2">
        <v>30</v>
      </c>
      <c r="F7" s="2">
        <v>2.57</v>
      </c>
      <c r="G7" s="2">
        <v>60.83</v>
      </c>
      <c r="H7" s="2">
        <v>2.0099999999999998</v>
      </c>
      <c r="I7" s="2">
        <v>0.33</v>
      </c>
      <c r="J7" s="2">
        <v>12.47</v>
      </c>
    </row>
    <row r="8" spans="1:10" ht="30" customHeight="1" x14ac:dyDescent="0.25">
      <c r="A8" s="18"/>
      <c r="B8" s="3" t="s">
        <v>25</v>
      </c>
      <c r="C8" s="3"/>
      <c r="D8" s="3" t="s">
        <v>30</v>
      </c>
      <c r="E8" s="2">
        <v>110</v>
      </c>
      <c r="F8" s="2">
        <v>11.44</v>
      </c>
      <c r="G8" s="2"/>
      <c r="H8" s="2"/>
      <c r="I8" s="2"/>
      <c r="J8" s="2"/>
    </row>
    <row r="9" spans="1:10" ht="15" customHeight="1" x14ac:dyDescent="0.25">
      <c r="A9" s="18"/>
      <c r="B9" s="3"/>
      <c r="C9" s="3"/>
      <c r="D9" s="3"/>
      <c r="E9" s="2"/>
      <c r="F9" s="2"/>
      <c r="G9" s="2"/>
      <c r="H9" s="2"/>
      <c r="I9" s="2"/>
      <c r="J9" s="2"/>
    </row>
    <row r="10" spans="1:10" x14ac:dyDescent="0.25">
      <c r="A10" s="18"/>
      <c r="B10" s="3"/>
      <c r="C10" s="3"/>
      <c r="D10" s="3"/>
      <c r="E10" s="2"/>
      <c r="F10" s="2"/>
      <c r="G10" s="2"/>
      <c r="H10" s="2"/>
      <c r="I10" s="2"/>
      <c r="J10" s="2"/>
    </row>
    <row r="11" spans="1:10" x14ac:dyDescent="0.25">
      <c r="A11" s="19"/>
      <c r="B11" s="3"/>
      <c r="C11" s="3"/>
      <c r="D11" s="3"/>
      <c r="E11" s="11"/>
      <c r="F11" s="11">
        <f t="shared" ref="F11:J11" si="0">SUM(F4:F10)</f>
        <v>79.999999999999986</v>
      </c>
      <c r="G11" s="11">
        <f t="shared" si="0"/>
        <v>419.34</v>
      </c>
      <c r="H11" s="11">
        <f t="shared" si="0"/>
        <v>20.170000000000002</v>
      </c>
      <c r="I11" s="11">
        <f t="shared" si="0"/>
        <v>15.51</v>
      </c>
      <c r="J11" s="11">
        <f t="shared" si="0"/>
        <v>46.44</v>
      </c>
    </row>
    <row r="12" spans="1:10" x14ac:dyDescent="0.25">
      <c r="A12" s="7" t="s">
        <v>2</v>
      </c>
      <c r="B12" s="3" t="s">
        <v>27</v>
      </c>
      <c r="C12" s="3"/>
      <c r="D12" s="3" t="s">
        <v>35</v>
      </c>
      <c r="E12" s="11" t="s">
        <v>36</v>
      </c>
      <c r="F12" s="2">
        <v>20.89</v>
      </c>
      <c r="G12" s="2">
        <v>119.35</v>
      </c>
      <c r="H12" s="2">
        <v>1.33</v>
      </c>
      <c r="I12" s="2">
        <v>7.58</v>
      </c>
      <c r="J12" s="2">
        <v>10.88</v>
      </c>
    </row>
    <row r="13" spans="1:10" ht="30" x14ac:dyDescent="0.25">
      <c r="A13" s="7" t="s">
        <v>18</v>
      </c>
      <c r="B13" s="3" t="s">
        <v>23</v>
      </c>
      <c r="C13" s="3"/>
      <c r="D13" s="3" t="s">
        <v>37</v>
      </c>
      <c r="E13" s="2">
        <v>200</v>
      </c>
      <c r="F13" s="2">
        <v>36.380000000000003</v>
      </c>
      <c r="G13" s="2">
        <v>297.25</v>
      </c>
      <c r="H13" s="2">
        <v>14.39</v>
      </c>
      <c r="I13" s="2">
        <v>8.43</v>
      </c>
      <c r="J13" s="2">
        <v>41.4</v>
      </c>
    </row>
    <row r="14" spans="1:10" x14ac:dyDescent="0.25">
      <c r="A14" s="17"/>
      <c r="B14" s="3" t="s">
        <v>15</v>
      </c>
      <c r="C14" s="3"/>
      <c r="D14" s="3" t="s">
        <v>38</v>
      </c>
      <c r="E14" s="2" t="s">
        <v>26</v>
      </c>
      <c r="F14" s="2">
        <v>3.93</v>
      </c>
      <c r="G14" s="2">
        <v>52.71</v>
      </c>
      <c r="H14" s="2">
        <v>0.04</v>
      </c>
      <c r="I14" s="2">
        <v>0.04</v>
      </c>
      <c r="J14" s="2">
        <v>12.96</v>
      </c>
    </row>
    <row r="15" spans="1:10" ht="30" x14ac:dyDescent="0.25">
      <c r="A15" s="18"/>
      <c r="B15" s="3" t="s">
        <v>28</v>
      </c>
      <c r="C15" s="3"/>
      <c r="D15" s="3" t="s">
        <v>39</v>
      </c>
      <c r="E15" s="2">
        <v>100</v>
      </c>
      <c r="F15" s="2">
        <v>15.6</v>
      </c>
      <c r="G15" s="2">
        <v>80.900000000000006</v>
      </c>
      <c r="H15" s="2">
        <v>2.9</v>
      </c>
      <c r="I15" s="2">
        <v>2.5</v>
      </c>
      <c r="J15" s="2">
        <v>11.7</v>
      </c>
    </row>
    <row r="16" spans="1:10" ht="30" x14ac:dyDescent="0.25">
      <c r="A16" s="18"/>
      <c r="B16" s="3" t="s">
        <v>17</v>
      </c>
      <c r="C16" s="3"/>
      <c r="D16" s="3" t="s">
        <v>29</v>
      </c>
      <c r="E16" s="2">
        <v>19</v>
      </c>
      <c r="F16" s="2">
        <v>1.61</v>
      </c>
      <c r="G16" s="2">
        <v>38</v>
      </c>
      <c r="H16" s="2">
        <v>1.25</v>
      </c>
      <c r="I16" s="2">
        <v>0.21</v>
      </c>
      <c r="J16" s="2">
        <v>7.79</v>
      </c>
    </row>
    <row r="17" spans="1:10" x14ac:dyDescent="0.25">
      <c r="A17" s="18"/>
      <c r="B17" s="3" t="s">
        <v>17</v>
      </c>
      <c r="C17" s="3"/>
      <c r="D17" s="3" t="s">
        <v>40</v>
      </c>
      <c r="E17" s="2">
        <v>19</v>
      </c>
      <c r="F17" s="2">
        <v>1.59</v>
      </c>
      <c r="G17" s="2">
        <v>46.84</v>
      </c>
      <c r="H17" s="2">
        <v>1.49</v>
      </c>
      <c r="I17" s="2">
        <v>0.24</v>
      </c>
      <c r="J17" s="2">
        <v>9.67</v>
      </c>
    </row>
    <row r="18" spans="1:10" x14ac:dyDescent="0.25">
      <c r="A18" s="19"/>
      <c r="B18" s="3"/>
      <c r="C18" s="3"/>
      <c r="D18" s="3"/>
      <c r="E18" s="2"/>
      <c r="F18" s="2">
        <f>SUM(F12:F17)</f>
        <v>80</v>
      </c>
      <c r="G18" s="2">
        <f t="shared" ref="G18:J18" si="1">SUM(G12:G17)</f>
        <v>635.05000000000007</v>
      </c>
      <c r="H18" s="2">
        <f t="shared" si="1"/>
        <v>21.4</v>
      </c>
      <c r="I18" s="2">
        <f t="shared" si="1"/>
        <v>18.999999999999996</v>
      </c>
      <c r="J18" s="2">
        <f t="shared" si="1"/>
        <v>94.40000000000002</v>
      </c>
    </row>
    <row r="19" spans="1:10" ht="15" customHeight="1" x14ac:dyDescent="0.25">
      <c r="A19" s="20" t="s">
        <v>2</v>
      </c>
      <c r="B19" s="3" t="s">
        <v>19</v>
      </c>
      <c r="C19" s="3"/>
      <c r="D19" s="3" t="s">
        <v>31</v>
      </c>
      <c r="E19" s="11" t="s">
        <v>32</v>
      </c>
      <c r="F19" s="2">
        <v>14.02</v>
      </c>
      <c r="G19" s="2">
        <v>59.57</v>
      </c>
      <c r="H19" s="2">
        <v>1.77</v>
      </c>
      <c r="I19" s="2">
        <v>0.69</v>
      </c>
      <c r="J19" s="2">
        <v>11.52</v>
      </c>
    </row>
    <row r="20" spans="1:10" x14ac:dyDescent="0.25">
      <c r="A20" s="21"/>
      <c r="B20" s="3" t="s">
        <v>23</v>
      </c>
      <c r="C20" s="3"/>
      <c r="D20" s="3" t="s">
        <v>33</v>
      </c>
      <c r="E20" s="2">
        <v>140</v>
      </c>
      <c r="F20" s="2">
        <v>41.02</v>
      </c>
      <c r="G20" s="2">
        <v>188.67</v>
      </c>
      <c r="H20" s="2">
        <v>14.67</v>
      </c>
      <c r="I20" s="2">
        <v>13.27</v>
      </c>
      <c r="J20" s="2">
        <v>2.63</v>
      </c>
    </row>
    <row r="21" spans="1:10" ht="15" customHeight="1" x14ac:dyDescent="0.25">
      <c r="A21" s="21"/>
      <c r="B21" s="3" t="s">
        <v>15</v>
      </c>
      <c r="C21" s="3"/>
      <c r="D21" s="3" t="s">
        <v>34</v>
      </c>
      <c r="E21" s="2">
        <v>200</v>
      </c>
      <c r="F21" s="2">
        <v>8.02</v>
      </c>
      <c r="G21" s="2">
        <v>96.8</v>
      </c>
      <c r="H21" s="2">
        <v>0.68</v>
      </c>
      <c r="I21" s="2">
        <v>0.28000000000000003</v>
      </c>
      <c r="J21" s="2">
        <v>19.64</v>
      </c>
    </row>
    <row r="22" spans="1:10" ht="30" customHeight="1" x14ac:dyDescent="0.25">
      <c r="A22" s="21"/>
      <c r="B22" s="3" t="s">
        <v>17</v>
      </c>
      <c r="C22" s="3"/>
      <c r="D22" s="3" t="s">
        <v>29</v>
      </c>
      <c r="E22" s="2">
        <v>19</v>
      </c>
      <c r="F22" s="2">
        <v>1.61</v>
      </c>
      <c r="G22" s="2">
        <v>38</v>
      </c>
      <c r="H22" s="2">
        <v>1.25</v>
      </c>
      <c r="I22" s="2">
        <v>0.21</v>
      </c>
      <c r="J22" s="2">
        <v>7.79</v>
      </c>
    </row>
    <row r="23" spans="1:10" ht="15" customHeight="1" x14ac:dyDescent="0.25">
      <c r="A23" s="21"/>
      <c r="B23" s="3" t="s">
        <v>25</v>
      </c>
      <c r="C23" s="3"/>
      <c r="D23" s="3" t="s">
        <v>30</v>
      </c>
      <c r="E23" s="2">
        <v>110</v>
      </c>
      <c r="F23" s="2">
        <v>11.44</v>
      </c>
      <c r="G23" s="2"/>
      <c r="H23" s="2"/>
      <c r="I23" s="2"/>
      <c r="J23" s="2"/>
    </row>
    <row r="24" spans="1:10" x14ac:dyDescent="0.25">
      <c r="A24" s="22"/>
      <c r="B24" s="3"/>
      <c r="C24" s="3"/>
      <c r="D24" s="3"/>
      <c r="E24" s="2"/>
      <c r="F24" s="2">
        <f>SUM(F19:F23)</f>
        <v>76.11</v>
      </c>
      <c r="G24" s="2">
        <f t="shared" ref="G24:J24" si="2">SUM(G19:G23)</f>
        <v>383.03999999999996</v>
      </c>
      <c r="H24" s="2">
        <f t="shared" si="2"/>
        <v>18.37</v>
      </c>
      <c r="I24" s="2">
        <f t="shared" si="2"/>
        <v>14.45</v>
      </c>
      <c r="J24" s="2">
        <f t="shared" si="2"/>
        <v>41.58</v>
      </c>
    </row>
    <row r="25" spans="1:10" x14ac:dyDescent="0.25">
      <c r="A25" s="7" t="s">
        <v>20</v>
      </c>
      <c r="B25" s="3" t="s">
        <v>27</v>
      </c>
      <c r="C25" s="3"/>
      <c r="D25" s="3" t="s">
        <v>41</v>
      </c>
      <c r="E25" s="2">
        <v>80</v>
      </c>
      <c r="F25" s="2">
        <v>14.58</v>
      </c>
      <c r="G25" s="2">
        <v>80.69</v>
      </c>
      <c r="H25" s="2">
        <v>2.61</v>
      </c>
      <c r="I25" s="2">
        <v>5.35</v>
      </c>
      <c r="J25" s="2">
        <v>5.28</v>
      </c>
    </row>
    <row r="26" spans="1:10" ht="30" x14ac:dyDescent="0.25">
      <c r="A26" s="7"/>
      <c r="B26" s="16" t="s">
        <v>21</v>
      </c>
      <c r="C26" s="3"/>
      <c r="D26" s="3" t="s">
        <v>42</v>
      </c>
      <c r="E26" s="12" t="s">
        <v>43</v>
      </c>
      <c r="F26" s="2">
        <v>35.29</v>
      </c>
      <c r="G26" s="2">
        <v>124.12</v>
      </c>
      <c r="H26" s="2">
        <v>5.42</v>
      </c>
      <c r="I26" s="2">
        <v>3.72</v>
      </c>
      <c r="J26" s="2">
        <v>18.48</v>
      </c>
    </row>
    <row r="27" spans="1:10" x14ac:dyDescent="0.25">
      <c r="A27" s="7"/>
      <c r="B27" s="14" t="s">
        <v>22</v>
      </c>
      <c r="C27" s="3"/>
      <c r="D27" s="3" t="s">
        <v>44</v>
      </c>
      <c r="E27" s="2" t="s">
        <v>45</v>
      </c>
      <c r="F27" s="2">
        <v>37.450000000000003</v>
      </c>
      <c r="G27" s="2">
        <v>145.15</v>
      </c>
      <c r="H27" s="2">
        <v>12.92</v>
      </c>
      <c r="I27" s="2">
        <v>7.4</v>
      </c>
      <c r="J27" s="2">
        <v>9.25</v>
      </c>
    </row>
    <row r="28" spans="1:10" x14ac:dyDescent="0.25">
      <c r="A28" s="7"/>
      <c r="B28" s="3" t="s">
        <v>24</v>
      </c>
      <c r="C28" s="3"/>
      <c r="D28" s="3" t="s">
        <v>47</v>
      </c>
      <c r="E28" s="2">
        <v>150</v>
      </c>
      <c r="F28" s="2">
        <v>16.59</v>
      </c>
      <c r="G28" s="2">
        <v>162.69999999999999</v>
      </c>
      <c r="H28" s="2">
        <v>3</v>
      </c>
      <c r="I28" s="2">
        <v>5.84</v>
      </c>
      <c r="J28" s="2">
        <v>24.45</v>
      </c>
    </row>
    <row r="29" spans="1:10" x14ac:dyDescent="0.25">
      <c r="A29" s="7"/>
      <c r="B29" s="3" t="s">
        <v>15</v>
      </c>
      <c r="C29" s="3"/>
      <c r="D29" s="3" t="s">
        <v>46</v>
      </c>
      <c r="E29" s="2" t="s">
        <v>26</v>
      </c>
      <c r="F29" s="2">
        <v>6.76</v>
      </c>
      <c r="G29" s="2">
        <v>58</v>
      </c>
      <c r="H29" s="2">
        <v>0.13</v>
      </c>
      <c r="I29" s="2"/>
      <c r="J29" s="2">
        <v>14.1</v>
      </c>
    </row>
    <row r="30" spans="1:10" ht="30" customHeight="1" x14ac:dyDescent="0.25">
      <c r="A30" s="7"/>
      <c r="B30" s="3" t="s">
        <v>17</v>
      </c>
      <c r="C30" s="3"/>
      <c r="D30" s="3" t="s">
        <v>29</v>
      </c>
      <c r="E30" s="2">
        <v>17</v>
      </c>
      <c r="F30" s="2">
        <v>1.39</v>
      </c>
      <c r="G30" s="2">
        <v>33</v>
      </c>
      <c r="H30" s="2">
        <v>1.0900000000000001</v>
      </c>
      <c r="I30" s="2">
        <v>0.18</v>
      </c>
      <c r="J30" s="2">
        <v>6.77</v>
      </c>
    </row>
    <row r="31" spans="1:10" x14ac:dyDescent="0.25">
      <c r="A31" s="7"/>
      <c r="B31" s="3" t="s">
        <v>17</v>
      </c>
      <c r="C31" s="3"/>
      <c r="D31" s="3" t="s">
        <v>40</v>
      </c>
      <c r="E31" s="2">
        <v>17</v>
      </c>
      <c r="F31" s="2">
        <v>1.43</v>
      </c>
      <c r="G31" s="2">
        <v>42.01</v>
      </c>
      <c r="H31" s="2">
        <v>1.33</v>
      </c>
      <c r="I31" s="2">
        <v>0.22</v>
      </c>
      <c r="J31" s="2">
        <v>8.67</v>
      </c>
    </row>
    <row r="32" spans="1:10" x14ac:dyDescent="0.25">
      <c r="A32" s="7"/>
      <c r="B32" s="3"/>
      <c r="C32" s="3"/>
      <c r="D32" s="3"/>
      <c r="E32" s="2"/>
      <c r="F32" s="2"/>
      <c r="G32" s="2"/>
      <c r="H32" s="2"/>
      <c r="I32" s="2"/>
      <c r="J32" s="2"/>
    </row>
    <row r="33" spans="1:10" x14ac:dyDescent="0.25">
      <c r="A33" s="13"/>
      <c r="B33" s="13"/>
      <c r="C33" s="13"/>
      <c r="D33" s="13"/>
      <c r="E33" s="13"/>
      <c r="F33" s="2">
        <f>SUM(F25:F32)</f>
        <v>113.49000000000001</v>
      </c>
      <c r="G33" s="2">
        <f t="shared" ref="G33:J33" si="3">SUM(G25:G32)</f>
        <v>645.67000000000007</v>
      </c>
      <c r="H33" s="2">
        <f t="shared" si="3"/>
        <v>26.5</v>
      </c>
      <c r="I33" s="2">
        <f t="shared" si="3"/>
        <v>22.709999999999997</v>
      </c>
      <c r="J33" s="2">
        <f t="shared" si="3"/>
        <v>87</v>
      </c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mergeCells count="4">
    <mergeCell ref="A14:A18"/>
    <mergeCell ref="A19:A24"/>
    <mergeCell ref="B1:D1"/>
    <mergeCell ref="A7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2022-10-05T10:22:01Z</dcterms:modified>
</cp:coreProperties>
</file>