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608" windowHeight="9432"/>
  </bookViews>
  <sheets>
    <sheet name="11" sheetId="1" r:id="rId1"/>
  </sheets>
  <calcPr calcId="145621"/>
</workbook>
</file>

<file path=xl/calcChain.xml><?xml version="1.0" encoding="utf-8"?>
<calcChain xmlns="http://schemas.openxmlformats.org/spreadsheetml/2006/main">
  <c r="G32" i="1" l="1"/>
  <c r="J32" i="1" l="1"/>
  <c r="I32" i="1"/>
  <c r="H32" i="1"/>
  <c r="F32" i="1"/>
</calcChain>
</file>

<file path=xl/sharedStrings.xml><?xml version="1.0" encoding="utf-8"?>
<sst xmlns="http://schemas.openxmlformats.org/spreadsheetml/2006/main" count="67" uniqueCount="54">
  <si>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</si>
  <si>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</si>
  <si>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</si>
  <si>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</si>
  <si>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</si>
  <si>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</si>
  <si>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</si>
  <si>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</si>
  <si>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</si>
  <si>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</si>
  <si>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</si>
  <si>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</si>
  <si>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</si>
  <si>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</si>
  <si>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</si>
  <si>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</si>
  <si>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</si>
  <si>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</si>
  <si>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 xml:space="preserve">Сок </t>
  </si>
  <si>
    <t>Хлеб ржаной</t>
  </si>
  <si>
    <t>Полдник</t>
  </si>
  <si>
    <t>Ужин</t>
  </si>
  <si>
    <t>Закуска</t>
  </si>
  <si>
    <t>Напиток</t>
  </si>
  <si>
    <t>напиток</t>
  </si>
  <si>
    <t>ГКСУВУЗТ ОШ КК</t>
  </si>
  <si>
    <t>Горячее блюдо</t>
  </si>
  <si>
    <t>итого за день</t>
  </si>
  <si>
    <t>стоимость питания, руб/чел</t>
  </si>
  <si>
    <t>зима-весна</t>
  </si>
  <si>
    <t>Компот из смеси сухофруктов</t>
  </si>
  <si>
    <t>гарнир</t>
  </si>
  <si>
    <t>Молоко</t>
  </si>
  <si>
    <t>фрукты</t>
  </si>
  <si>
    <t xml:space="preserve">Какао с молоком </t>
  </si>
  <si>
    <t>Бананы</t>
  </si>
  <si>
    <t>Кондитерские изделия</t>
  </si>
  <si>
    <t>Кофейный напиток</t>
  </si>
  <si>
    <t>соус</t>
  </si>
  <si>
    <t>Пряник</t>
  </si>
  <si>
    <t>День 8</t>
  </si>
  <si>
    <t>Каша пшенная молочная жидкая</t>
  </si>
  <si>
    <t>Масло сливочное</t>
  </si>
  <si>
    <t xml:space="preserve">Бутерброды с сыром </t>
  </si>
  <si>
    <t>Винегрет овощной</t>
  </si>
  <si>
    <t>Рыба,запеченная в омлете</t>
  </si>
  <si>
    <t>Картофель отварной в молоке</t>
  </si>
  <si>
    <t>Пудинг творожный запеченный</t>
  </si>
  <si>
    <t>Соус молочный сладкий</t>
  </si>
  <si>
    <t>Мясо тушеное</t>
  </si>
  <si>
    <t>Овощи отварные</t>
  </si>
  <si>
    <t>Гарнир</t>
  </si>
  <si>
    <t xml:space="preserve">Суп крестьянский с крупой 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</si>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</sst>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</fonts>
  <fills count="3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8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0" applyNumberFormat="0" applyAlignment="0" applyProtection="0"/>
    <xf numFmtId="0" fontId="5" fillId="21" borderId="21" applyNumberFormat="0" applyAlignment="0" applyProtection="0"/>
    <xf numFmtId="0" fontId="6" fillId="21" borderId="20" applyNumberFormat="0" applyAlignment="0" applyProtection="0"/>
    <xf numFmtId="0" fontId="7" fillId="0" borderId="22" applyNumberFormat="0" applyFill="0" applyAlignment="0" applyProtection="0"/>
    <xf numFmtId="0" fontId="8" fillId="0" borderId="23" applyNumberFormat="0" applyFill="0" applyAlignment="0" applyProtection="0"/>
    <xf numFmtId="0" fontId="9" fillId="0" borderId="2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25" applyNumberFormat="0" applyFill="0" applyAlignment="0" applyProtection="0"/>
    <xf numFmtId="0" fontId="11" fillId="22" borderId="26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4" borderId="27" applyNumberFormat="0" applyAlignment="0" applyProtection="0"/>
    <xf numFmtId="0" fontId="16" fillId="0" borderId="28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4" fillId="27" borderId="20" applyNumberFormat="0" applyAlignment="0" applyProtection="0"/>
    <xf numFmtId="0" fontId="5" fillId="34" borderId="21" applyNumberFormat="0" applyAlignment="0" applyProtection="0"/>
    <xf numFmtId="0" fontId="6" fillId="34" borderId="20" applyNumberFormat="0" applyAlignment="0" applyProtection="0"/>
    <xf numFmtId="0" fontId="11" fillId="35" borderId="26" applyNumberFormat="0" applyAlignment="0" applyProtection="0"/>
    <xf numFmtId="0" fontId="13" fillId="36" borderId="0" applyNumberFormat="0" applyBorder="0" applyAlignment="0" applyProtection="0"/>
    <xf numFmtId="0" fontId="14" fillId="25" borderId="0" applyNumberFormat="0" applyBorder="0" applyAlignment="0" applyProtection="0"/>
    <xf numFmtId="0" fontId="19" fillId="37" borderId="27" applyNumberFormat="0" applyFont="0" applyAlignment="0" applyProtection="0"/>
    <xf numFmtId="0" fontId="18" fillId="26" borderId="0" applyNumberFormat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30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4" xfId="0" applyBorder="1"/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31" xfId="0" applyBorder="1"/>
    <xf numFmtId="0" fontId="0" fillId="0" borderId="0" xfId="0" applyBorder="1"/>
    <xf numFmtId="0" fontId="0" fillId="0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30" xfId="0" applyFill="1" applyBorder="1" applyAlignment="1" applyProtection="1">
      <alignment horizontal="right"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29" xfId="0" applyFill="1" applyBorder="1" applyAlignment="1" applyProtection="1">
      <alignment wrapText="1"/>
      <protection locked="0"/>
    </xf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2" fontId="0" fillId="2" borderId="34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 applyBorder="1"/>
    <xf numFmtId="0" fontId="0" fillId="0" borderId="29" xfId="0" applyBorder="1"/>
    <xf numFmtId="0" fontId="0" fillId="2" borderId="3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2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</cellXfs>
  <cellStyles count="58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1 3" xfId="44"/>
    <cellStyle name="Акцент2 2" xfId="21"/>
    <cellStyle name="Акцент2 3" xfId="45"/>
    <cellStyle name="Акцент3 2" xfId="22"/>
    <cellStyle name="Акцент3 3" xfId="46"/>
    <cellStyle name="Акцент4 2" xfId="23"/>
    <cellStyle name="Акцент4 3" xfId="47"/>
    <cellStyle name="Акцент5 2" xfId="24"/>
    <cellStyle name="Акцент5 3" xfId="48"/>
    <cellStyle name="Акцент6 2" xfId="25"/>
    <cellStyle name="Акцент6 3" xfId="49"/>
    <cellStyle name="Ввод  2" xfId="26"/>
    <cellStyle name="Ввод  3" xfId="50"/>
    <cellStyle name="Вывод 2" xfId="27"/>
    <cellStyle name="Вывод 3" xfId="51"/>
    <cellStyle name="Вычисление 2" xfId="28"/>
    <cellStyle name="Вычисление 3" xfId="52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Контрольная ячейка 3" xfId="53"/>
    <cellStyle name="Название 2" xfId="35"/>
    <cellStyle name="Нейтральный 2" xfId="36"/>
    <cellStyle name="Нейтральный 3" xfId="54"/>
    <cellStyle name="Обычный" xfId="0" builtinId="0"/>
    <cellStyle name="Обычный 2" xfId="1"/>
    <cellStyle name="Обычный 3" xfId="43"/>
    <cellStyle name="Плохой 2" xfId="37"/>
    <cellStyle name="Плохой 3" xfId="55"/>
    <cellStyle name="Пояснение 2" xfId="38"/>
    <cellStyle name="Примечание 2" xfId="39"/>
    <cellStyle name="Примечание 3" xfId="56"/>
    <cellStyle name="Связанная ячейка 2" xfId="40"/>
    <cellStyle name="Текст предупреждения 2" xfId="41"/>
    <cellStyle name="Хороший 2" xfId="42"/>
    <cellStyle name="Хороший 3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5"/>
  <sheetViews>
    <sheetView tabSelected="1" zoomScaleNormal="100" workbookViewId="0">
      <selection activeCell="E10" sqref="E10"/>
    </sheetView>
  </sheetViews>
  <sheetFormatPr defaultRowHeight="14.4" x14ac:dyDescent="0.3"/>
  <cols>
    <col min="1" max="1" width="12.109375" customWidth="1"/>
    <col min="2" max="2" width="24.6640625" customWidth="1"/>
    <col min="3" max="3" width="8" customWidth="1"/>
    <col min="4" max="4" width="40.33203125" customWidth="1"/>
    <col min="5" max="5" width="8.109375" customWidth="1"/>
    <col min="6" max="6" width="11.441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25</v>
      </c>
      <c r="C1" s="67"/>
      <c r="D1" s="68"/>
      <c r="E1" t="s">
        <v>13</v>
      </c>
      <c r="F1" s="16"/>
      <c r="G1" t="s">
        <v>29</v>
      </c>
      <c r="H1" t="s">
        <v>40</v>
      </c>
      <c r="J1" s="15">
        <v>44971</v>
      </c>
    </row>
    <row r="2" spans="1:10" ht="7.5" customHeight="1" thickBot="1" x14ac:dyDescent="0.35"/>
    <row r="3" spans="1:10" ht="43.8" customHeight="1" thickBot="1" x14ac:dyDescent="0.35">
      <c r="A3" s="49" t="s">
        <v>1</v>
      </c>
      <c r="B3" s="50" t="s">
        <v>2</v>
      </c>
      <c r="C3" s="50" t="s">
        <v>15</v>
      </c>
      <c r="D3" s="50" t="s">
        <v>3</v>
      </c>
      <c r="E3" s="50" t="s">
        <v>16</v>
      </c>
      <c r="F3" s="51" t="s">
        <v>28</v>
      </c>
      <c r="G3" s="50" t="s">
        <v>4</v>
      </c>
      <c r="H3" s="50" t="s">
        <v>5</v>
      </c>
      <c r="I3" s="50" t="s">
        <v>6</v>
      </c>
      <c r="J3" s="52" t="s">
        <v>7</v>
      </c>
    </row>
    <row r="4" spans="1:10" ht="15.6" customHeight="1" x14ac:dyDescent="0.3">
      <c r="A4" s="4" t="s">
        <v>8</v>
      </c>
      <c r="B4" s="5" t="s">
        <v>26</v>
      </c>
      <c r="C4" s="6">
        <v>112</v>
      </c>
      <c r="D4" s="19" t="s">
        <v>41</v>
      </c>
      <c r="E4" s="11">
        <v>205</v>
      </c>
      <c r="F4" s="69">
        <v>329.9</v>
      </c>
      <c r="G4" s="29">
        <v>227.16</v>
      </c>
      <c r="H4" s="29">
        <v>6.04</v>
      </c>
      <c r="I4" s="29">
        <v>7.27</v>
      </c>
      <c r="J4" s="30">
        <v>34.29</v>
      </c>
    </row>
    <row r="5" spans="1:10" x14ac:dyDescent="0.3">
      <c r="A5" s="7"/>
      <c r="B5" s="1" t="s">
        <v>22</v>
      </c>
      <c r="C5" s="2">
        <v>376</v>
      </c>
      <c r="D5" s="20" t="s">
        <v>43</v>
      </c>
      <c r="E5" s="12">
        <v>45</v>
      </c>
      <c r="F5" s="70"/>
      <c r="G5" s="31">
        <v>152</v>
      </c>
      <c r="H5" s="31">
        <v>6.62</v>
      </c>
      <c r="I5" s="31">
        <v>9.48</v>
      </c>
      <c r="J5" s="32">
        <v>10.06</v>
      </c>
    </row>
    <row r="6" spans="1:10" x14ac:dyDescent="0.3">
      <c r="A6" s="7"/>
      <c r="B6" s="1" t="s">
        <v>22</v>
      </c>
      <c r="C6" s="2">
        <v>365</v>
      </c>
      <c r="D6" s="20" t="s">
        <v>42</v>
      </c>
      <c r="E6" s="12">
        <v>20</v>
      </c>
      <c r="F6" s="70"/>
      <c r="G6" s="31">
        <v>112</v>
      </c>
      <c r="H6" s="31">
        <v>0.2</v>
      </c>
      <c r="I6" s="31">
        <v>14.4</v>
      </c>
      <c r="J6" s="32">
        <v>0.2</v>
      </c>
    </row>
    <row r="7" spans="1:10" x14ac:dyDescent="0.3">
      <c r="A7" s="7"/>
      <c r="B7" s="1" t="s">
        <v>14</v>
      </c>
      <c r="C7" s="2"/>
      <c r="D7" s="20" t="s">
        <v>17</v>
      </c>
      <c r="E7" s="12">
        <v>80</v>
      </c>
      <c r="F7" s="70"/>
      <c r="G7" s="31">
        <v>167.2</v>
      </c>
      <c r="H7" s="31">
        <v>5.6</v>
      </c>
      <c r="I7" s="31">
        <v>0.8</v>
      </c>
      <c r="J7" s="32">
        <v>34</v>
      </c>
    </row>
    <row r="8" spans="1:10" x14ac:dyDescent="0.3">
      <c r="A8" s="7"/>
      <c r="B8" s="1" t="s">
        <v>23</v>
      </c>
      <c r="C8" s="17">
        <v>287</v>
      </c>
      <c r="D8" s="20" t="s">
        <v>37</v>
      </c>
      <c r="E8" s="18">
        <v>200</v>
      </c>
      <c r="F8" s="70"/>
      <c r="G8" s="37">
        <v>96.06</v>
      </c>
      <c r="H8" s="37">
        <v>1.88</v>
      </c>
      <c r="I8" s="37">
        <v>1.7</v>
      </c>
      <c r="J8" s="38">
        <v>18.79</v>
      </c>
    </row>
    <row r="9" spans="1:10" ht="15" thickBot="1" x14ac:dyDescent="0.35">
      <c r="A9" s="8"/>
      <c r="B9" s="10"/>
      <c r="C9" s="9"/>
      <c r="D9" s="65"/>
      <c r="E9" s="13"/>
      <c r="F9" s="70"/>
      <c r="G9" s="33"/>
      <c r="H9" s="33"/>
      <c r="I9" s="33"/>
      <c r="J9" s="34"/>
    </row>
    <row r="10" spans="1:10" ht="15.6" customHeight="1" x14ac:dyDescent="0.3">
      <c r="A10" s="4" t="s">
        <v>9</v>
      </c>
      <c r="B10" s="26" t="s">
        <v>36</v>
      </c>
      <c r="C10" s="6"/>
      <c r="D10" s="19" t="s">
        <v>39</v>
      </c>
      <c r="E10" s="11">
        <v>25</v>
      </c>
      <c r="F10" s="70"/>
      <c r="G10" s="29">
        <v>112.75</v>
      </c>
      <c r="H10" s="29">
        <v>1.4</v>
      </c>
      <c r="I10" s="29">
        <v>5.25</v>
      </c>
      <c r="J10" s="30">
        <v>17.079999999999998</v>
      </c>
    </row>
    <row r="11" spans="1:10" ht="15.6" customHeight="1" x14ac:dyDescent="0.3">
      <c r="A11" s="7"/>
      <c r="B11" s="53" t="s">
        <v>23</v>
      </c>
      <c r="C11" s="54">
        <v>293</v>
      </c>
      <c r="D11" s="55" t="s">
        <v>18</v>
      </c>
      <c r="E11" s="56">
        <v>200</v>
      </c>
      <c r="F11" s="70"/>
      <c r="G11" s="35">
        <v>45</v>
      </c>
      <c r="H11" s="35">
        <v>0.4</v>
      </c>
      <c r="I11" s="35">
        <v>0.4</v>
      </c>
      <c r="J11" s="36">
        <v>22.4</v>
      </c>
    </row>
    <row r="12" spans="1:10" ht="15" thickBot="1" x14ac:dyDescent="0.35">
      <c r="A12" s="8"/>
      <c r="B12" s="25" t="s">
        <v>33</v>
      </c>
      <c r="C12" s="9">
        <v>89</v>
      </c>
      <c r="D12" s="21" t="s">
        <v>53</v>
      </c>
      <c r="E12" s="13">
        <v>150</v>
      </c>
      <c r="F12" s="70"/>
      <c r="G12" s="33">
        <v>77.55</v>
      </c>
      <c r="H12" s="33">
        <v>1.1100000000000001</v>
      </c>
      <c r="I12" s="33">
        <v>0</v>
      </c>
      <c r="J12" s="34">
        <v>18</v>
      </c>
    </row>
    <row r="13" spans="1:10" ht="15" customHeight="1" x14ac:dyDescent="0.3">
      <c r="A13" s="7" t="s">
        <v>10</v>
      </c>
      <c r="B13" s="10" t="s">
        <v>22</v>
      </c>
      <c r="C13" s="3">
        <v>1</v>
      </c>
      <c r="D13" s="22" t="s">
        <v>44</v>
      </c>
      <c r="E13" s="14">
        <v>150</v>
      </c>
      <c r="F13" s="70"/>
      <c r="G13" s="35">
        <v>193.89</v>
      </c>
      <c r="H13" s="35">
        <v>1.89</v>
      </c>
      <c r="I13" s="35">
        <v>15.21</v>
      </c>
      <c r="J13" s="36">
        <v>12.48</v>
      </c>
    </row>
    <row r="14" spans="1:10" x14ac:dyDescent="0.3">
      <c r="A14" s="7"/>
      <c r="B14" s="1" t="s">
        <v>11</v>
      </c>
      <c r="C14" s="2">
        <v>51</v>
      </c>
      <c r="D14" s="20" t="s">
        <v>52</v>
      </c>
      <c r="E14" s="12">
        <v>250</v>
      </c>
      <c r="F14" s="70"/>
      <c r="G14" s="31">
        <v>140.59</v>
      </c>
      <c r="H14" s="31">
        <v>2.31</v>
      </c>
      <c r="I14" s="31">
        <v>7.74</v>
      </c>
      <c r="J14" s="32">
        <v>15.43</v>
      </c>
    </row>
    <row r="15" spans="1:10" x14ac:dyDescent="0.3">
      <c r="A15" s="7"/>
      <c r="B15" s="1" t="s">
        <v>12</v>
      </c>
      <c r="C15" s="2">
        <v>166</v>
      </c>
      <c r="D15" s="20" t="s">
        <v>45</v>
      </c>
      <c r="E15" s="12">
        <v>140</v>
      </c>
      <c r="F15" s="70"/>
      <c r="G15" s="31">
        <v>277.5</v>
      </c>
      <c r="H15" s="31">
        <v>25.68</v>
      </c>
      <c r="I15" s="31">
        <v>15.9</v>
      </c>
      <c r="J15" s="32">
        <v>7.7</v>
      </c>
    </row>
    <row r="16" spans="1:10" x14ac:dyDescent="0.3">
      <c r="A16" s="7"/>
      <c r="B16" s="1" t="s">
        <v>31</v>
      </c>
      <c r="C16" s="2">
        <v>240</v>
      </c>
      <c r="D16" s="20" t="s">
        <v>46</v>
      </c>
      <c r="E16" s="12">
        <v>250</v>
      </c>
      <c r="F16" s="70"/>
      <c r="G16" s="31">
        <v>304.10000000000002</v>
      </c>
      <c r="H16" s="31">
        <v>5.22</v>
      </c>
      <c r="I16" s="31">
        <v>11.73</v>
      </c>
      <c r="J16" s="32">
        <v>45.35</v>
      </c>
    </row>
    <row r="17" spans="1:10" x14ac:dyDescent="0.3">
      <c r="A17" s="7"/>
      <c r="B17" s="1" t="s">
        <v>14</v>
      </c>
      <c r="C17" s="2"/>
      <c r="D17" s="20" t="s">
        <v>19</v>
      </c>
      <c r="E17" s="12">
        <v>50</v>
      </c>
      <c r="F17" s="70"/>
      <c r="G17" s="31">
        <v>97</v>
      </c>
      <c r="H17" s="31">
        <v>3</v>
      </c>
      <c r="I17" s="31">
        <v>0.5</v>
      </c>
      <c r="J17" s="32">
        <v>19.75</v>
      </c>
    </row>
    <row r="18" spans="1:10" x14ac:dyDescent="0.3">
      <c r="A18" s="7"/>
      <c r="B18" s="1" t="s">
        <v>14</v>
      </c>
      <c r="C18" s="2"/>
      <c r="D18" s="20" t="s">
        <v>17</v>
      </c>
      <c r="E18" s="12">
        <v>100</v>
      </c>
      <c r="F18" s="70"/>
      <c r="G18" s="31">
        <v>209</v>
      </c>
      <c r="H18" s="31">
        <v>3.5</v>
      </c>
      <c r="I18" s="31">
        <v>1</v>
      </c>
      <c r="J18" s="32">
        <v>42.5</v>
      </c>
    </row>
    <row r="19" spans="1:10" x14ac:dyDescent="0.3">
      <c r="A19" s="7"/>
      <c r="B19" s="1" t="s">
        <v>24</v>
      </c>
      <c r="C19" s="17">
        <v>283</v>
      </c>
      <c r="D19" s="23" t="s">
        <v>30</v>
      </c>
      <c r="E19" s="18">
        <v>200</v>
      </c>
      <c r="F19" s="70"/>
      <c r="G19" s="37">
        <v>113.79</v>
      </c>
      <c r="H19" s="37">
        <v>0.56000000000000005</v>
      </c>
      <c r="I19" s="37">
        <v>0</v>
      </c>
      <c r="J19" s="38">
        <v>27.89</v>
      </c>
    </row>
    <row r="20" spans="1:10" ht="15" thickBot="1" x14ac:dyDescent="0.35">
      <c r="A20" s="8"/>
      <c r="B20" s="25"/>
      <c r="C20" s="9"/>
      <c r="D20" s="21"/>
      <c r="E20" s="13"/>
      <c r="F20" s="70"/>
      <c r="G20" s="33"/>
      <c r="H20" s="33"/>
      <c r="I20" s="33"/>
      <c r="J20" s="34"/>
    </row>
    <row r="21" spans="1:10" ht="15.6" customHeight="1" x14ac:dyDescent="0.3">
      <c r="A21" s="7" t="s">
        <v>20</v>
      </c>
      <c r="B21" s="10" t="s">
        <v>12</v>
      </c>
      <c r="C21" s="3">
        <v>153</v>
      </c>
      <c r="D21" s="22" t="s">
        <v>47</v>
      </c>
      <c r="E21" s="47">
        <v>150</v>
      </c>
      <c r="F21" s="70"/>
      <c r="G21" s="35">
        <v>330.81</v>
      </c>
      <c r="H21" s="35">
        <v>24.26</v>
      </c>
      <c r="I21" s="35">
        <v>8.31</v>
      </c>
      <c r="J21" s="36">
        <v>39.75</v>
      </c>
    </row>
    <row r="22" spans="1:10" x14ac:dyDescent="0.3">
      <c r="A22" s="7"/>
      <c r="B22" s="1" t="s">
        <v>38</v>
      </c>
      <c r="C22" s="2">
        <v>261</v>
      </c>
      <c r="D22" s="20" t="s">
        <v>48</v>
      </c>
      <c r="E22" s="12">
        <v>50</v>
      </c>
      <c r="F22" s="70"/>
      <c r="G22" s="31">
        <v>65.06</v>
      </c>
      <c r="H22" s="31">
        <v>1.03</v>
      </c>
      <c r="I22" s="31">
        <v>2.65</v>
      </c>
      <c r="J22" s="32">
        <v>9.2100000000000009</v>
      </c>
    </row>
    <row r="23" spans="1:10" x14ac:dyDescent="0.3">
      <c r="A23" s="7"/>
      <c r="B23" s="48" t="s">
        <v>23</v>
      </c>
      <c r="C23" s="17">
        <v>288</v>
      </c>
      <c r="D23" s="23" t="s">
        <v>32</v>
      </c>
      <c r="E23" s="18">
        <v>200</v>
      </c>
      <c r="F23" s="70"/>
      <c r="G23" s="37">
        <v>117.31</v>
      </c>
      <c r="H23" s="37">
        <v>5.59</v>
      </c>
      <c r="I23" s="37">
        <v>6.38</v>
      </c>
      <c r="J23" s="38">
        <v>9.3800000000000008</v>
      </c>
    </row>
    <row r="24" spans="1:10" x14ac:dyDescent="0.3">
      <c r="A24" s="7"/>
      <c r="B24" s="1" t="s">
        <v>33</v>
      </c>
      <c r="C24" s="2">
        <v>89</v>
      </c>
      <c r="D24" s="20" t="s">
        <v>35</v>
      </c>
      <c r="E24" s="12">
        <v>200</v>
      </c>
      <c r="F24" s="70"/>
      <c r="G24" s="31">
        <v>103.4</v>
      </c>
      <c r="H24" s="31">
        <v>1.48</v>
      </c>
      <c r="I24" s="31">
        <v>0</v>
      </c>
      <c r="J24" s="31">
        <v>24</v>
      </c>
    </row>
    <row r="25" spans="1:10" ht="15" thickBot="1" x14ac:dyDescent="0.35">
      <c r="A25" s="7"/>
      <c r="B25" s="64"/>
      <c r="C25" s="54"/>
      <c r="D25" s="55"/>
      <c r="E25" s="56"/>
      <c r="F25" s="70"/>
      <c r="G25" s="57"/>
      <c r="H25" s="57"/>
      <c r="I25" s="57"/>
      <c r="J25" s="58"/>
    </row>
    <row r="26" spans="1:10" ht="15" customHeight="1" x14ac:dyDescent="0.3">
      <c r="A26" s="4" t="s">
        <v>21</v>
      </c>
      <c r="B26" s="28" t="s">
        <v>12</v>
      </c>
      <c r="C26" s="6">
        <v>191</v>
      </c>
      <c r="D26" s="19" t="s">
        <v>49</v>
      </c>
      <c r="E26" s="11">
        <v>120</v>
      </c>
      <c r="F26" s="70"/>
      <c r="G26" s="29">
        <v>163.81</v>
      </c>
      <c r="H26" s="29">
        <v>21</v>
      </c>
      <c r="I26" s="29">
        <v>7.32</v>
      </c>
      <c r="J26" s="30">
        <v>3.59</v>
      </c>
    </row>
    <row r="27" spans="1:10" x14ac:dyDescent="0.3">
      <c r="A27" s="40"/>
      <c r="B27" s="27" t="s">
        <v>51</v>
      </c>
      <c r="C27" s="2">
        <v>248</v>
      </c>
      <c r="D27" s="20" t="s">
        <v>50</v>
      </c>
      <c r="E27" s="12">
        <v>200</v>
      </c>
      <c r="F27" s="70"/>
      <c r="G27" s="31">
        <v>132.84</v>
      </c>
      <c r="H27" s="31">
        <v>2.2400000000000002</v>
      </c>
      <c r="I27" s="31">
        <v>7.5</v>
      </c>
      <c r="J27" s="31">
        <v>12.44</v>
      </c>
    </row>
    <row r="28" spans="1:10" x14ac:dyDescent="0.3">
      <c r="A28" s="40"/>
      <c r="B28" s="46" t="s">
        <v>14</v>
      </c>
      <c r="C28" s="2"/>
      <c r="D28" s="20" t="s">
        <v>19</v>
      </c>
      <c r="E28" s="12">
        <v>100</v>
      </c>
      <c r="F28" s="70"/>
      <c r="G28" s="31">
        <v>194</v>
      </c>
      <c r="H28" s="31">
        <v>6</v>
      </c>
      <c r="I28" s="31">
        <v>1</v>
      </c>
      <c r="J28" s="31">
        <v>39.5</v>
      </c>
    </row>
    <row r="29" spans="1:10" x14ac:dyDescent="0.3">
      <c r="A29" s="40"/>
      <c r="B29" s="46" t="s">
        <v>23</v>
      </c>
      <c r="C29" s="2">
        <v>269</v>
      </c>
      <c r="D29" s="20" t="s">
        <v>34</v>
      </c>
      <c r="E29" s="12">
        <v>200</v>
      </c>
      <c r="F29" s="70"/>
      <c r="G29" s="31">
        <v>153.91999999999999</v>
      </c>
      <c r="H29" s="31">
        <v>3.77</v>
      </c>
      <c r="I29" s="31">
        <v>3.93</v>
      </c>
      <c r="J29" s="31">
        <v>25.95</v>
      </c>
    </row>
    <row r="30" spans="1:10" x14ac:dyDescent="0.3">
      <c r="A30" s="40"/>
      <c r="B30" s="46"/>
      <c r="C30" s="2"/>
      <c r="D30" s="20"/>
      <c r="E30" s="12"/>
      <c r="F30" s="70"/>
      <c r="G30" s="31"/>
      <c r="H30" s="31"/>
      <c r="I30" s="31"/>
      <c r="J30" s="31"/>
    </row>
    <row r="31" spans="1:10" ht="15" thickBot="1" x14ac:dyDescent="0.35">
      <c r="A31" s="8"/>
      <c r="B31" s="46"/>
      <c r="C31" s="2"/>
      <c r="D31" s="20"/>
      <c r="E31" s="12"/>
      <c r="F31" s="71"/>
      <c r="G31" s="31"/>
      <c r="H31" s="31"/>
      <c r="I31" s="31"/>
      <c r="J31" s="31"/>
    </row>
    <row r="32" spans="1:10" ht="15" thickBot="1" x14ac:dyDescent="0.35">
      <c r="A32" s="39"/>
      <c r="B32" s="41"/>
      <c r="C32" s="42"/>
      <c r="D32" s="43" t="s">
        <v>27</v>
      </c>
      <c r="E32" s="44"/>
      <c r="F32" s="24">
        <f>SUM(F4)</f>
        <v>329.9</v>
      </c>
      <c r="G32" s="45">
        <f>SUM(G4:G31)</f>
        <v>3586.74</v>
      </c>
      <c r="H32" s="45">
        <f>SUM(H4:H31)</f>
        <v>130.78</v>
      </c>
      <c r="I32" s="45">
        <f>SUM(I4:I31)</f>
        <v>128.47000000000003</v>
      </c>
      <c r="J32" s="45">
        <f>SUM(J4:J31)</f>
        <v>489.7399999999999</v>
      </c>
    </row>
    <row r="34" spans="3:10" x14ac:dyDescent="0.3">
      <c r="G34" s="62"/>
      <c r="H34" s="62"/>
      <c r="I34" s="62"/>
      <c r="J34" s="62"/>
    </row>
    <row r="35" spans="3:10" x14ac:dyDescent="0.3">
      <c r="C35" s="59"/>
      <c r="D35" s="60"/>
      <c r="E35" s="61"/>
      <c r="G35" s="63"/>
      <c r="H35" s="63"/>
      <c r="I35" s="63"/>
      <c r="J35" s="63"/>
    </row>
  </sheetData>
  <mergeCells count="2">
    <mergeCell ref="B1:D1"/>
    <mergeCell ref="F4:F31"/>
  </mergeCell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</cp:lastModifiedBy>
  <cp:lastPrinted>2022-11-17T12:18:40Z</cp:lastPrinted>
  <dcterms:created xsi:type="dcterms:W3CDTF">2015-06-05T18:19:34Z</dcterms:created>
  <dcterms:modified xsi:type="dcterms:W3CDTF">2023-02-22T10:03:26Z</dcterms:modified>
</cp:coreProperties>
</file>