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120"/>
  </bookViews>
  <sheets>
    <sheet name="МЕНЮ зима-ве. ЗАВТР.7-11.(63,33" sheetId="2" r:id="rId1"/>
    <sheet name="МЕНЮ зима-вес..ОБЕД 1-11(63,33)" sheetId="3" r:id="rId2"/>
    <sheet name="Лист1" sheetId="4" r:id="rId3"/>
    <sheet name="Лист2" sheetId="5" r:id="rId4"/>
  </sheets>
  <definedNames>
    <definedName name="_xlnm.Print_Area" localSheetId="0">'МЕНЮ зима-ве. ЗАВТР.7-11.(63,33'!$A$1:$J$15</definedName>
  </definedNames>
  <calcPr calcId="124519"/>
</workbook>
</file>

<file path=xl/calcChain.xml><?xml version="1.0" encoding="utf-8"?>
<calcChain xmlns="http://schemas.openxmlformats.org/spreadsheetml/2006/main">
  <c r="R92" i="3"/>
  <c r="Q102" l="1"/>
  <c r="R102"/>
  <c r="U102"/>
  <c r="T102"/>
  <c r="S102"/>
  <c r="P102"/>
  <c r="Q63"/>
  <c r="R63"/>
  <c r="U63"/>
  <c r="T63"/>
  <c r="S63"/>
  <c r="P63"/>
  <c r="F12" i="2" l="1"/>
  <c r="G12"/>
  <c r="J12"/>
  <c r="I12"/>
  <c r="H12"/>
  <c r="E12"/>
  <c r="P12" i="3" l="1"/>
  <c r="R42" l="1"/>
  <c r="U42"/>
  <c r="T42"/>
  <c r="S42"/>
  <c r="P42"/>
  <c r="R32"/>
  <c r="R12"/>
  <c r="Q12"/>
  <c r="Q92"/>
  <c r="U92"/>
  <c r="T92"/>
  <c r="S92"/>
  <c r="P92"/>
  <c r="Q83"/>
  <c r="R83"/>
  <c r="U83"/>
  <c r="T83"/>
  <c r="S83"/>
  <c r="P83"/>
  <c r="Q73"/>
  <c r="R73"/>
  <c r="U73"/>
  <c r="T73"/>
  <c r="S73"/>
  <c r="P73"/>
  <c r="Q53"/>
  <c r="R53"/>
  <c r="U53"/>
  <c r="T53"/>
  <c r="S53"/>
  <c r="P53"/>
  <c r="Q42"/>
  <c r="Q32"/>
  <c r="U32"/>
  <c r="T32"/>
  <c r="S32"/>
  <c r="P32"/>
  <c r="R22"/>
  <c r="U22"/>
  <c r="T22"/>
  <c r="S22"/>
  <c r="P22"/>
  <c r="U12"/>
  <c r="T12"/>
  <c r="S12"/>
</calcChain>
</file>

<file path=xl/sharedStrings.xml><?xml version="1.0" encoding="utf-8"?>
<sst xmlns="http://schemas.openxmlformats.org/spreadsheetml/2006/main" count="416" uniqueCount="86">
  <si>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</si>
  <si>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</si>
  <si>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</si>
  <si>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</si>
  <si>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</si>
  <si>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</si>
  <si>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</si>
  <si>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Энергетическая ценность</t>
  </si>
  <si>
    <t>Картофельное пюре</t>
  </si>
  <si>
    <t>Икра кабачковая</t>
  </si>
  <si>
    <t>Выход,г</t>
  </si>
  <si>
    <t>Цена</t>
  </si>
  <si>
    <t>Овощи свежие нарезка (пимидор)</t>
  </si>
  <si>
    <t>Омлет натуральный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</si>
  <si>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</si>
  <si>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</si>
  <si>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</si>
  <si>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</si>
  <si>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</si>
  <si>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</si>
  <si>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</si>
  <si>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</si>
  <si>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Тефтели из говядины с рисом</t>
  </si>
  <si>
    <t>овощи</t>
  </si>
  <si>
    <t>кефир 2,5%</t>
  </si>
  <si>
    <t>кисломол.прод</t>
  </si>
  <si>
    <t>фрукт</t>
  </si>
  <si>
    <t>Рыба припущенная</t>
  </si>
  <si>
    <t>Фрукты (по сезону)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</si>
  <si>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</si>
  <si>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</si>
  <si>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</si>
  <si>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</si>
  <si>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</si>
  <si>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</si>
  <si>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</si>
  <si>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</si>
  <si>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</si>
  <si>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</si>
  <si>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</si>
  <si>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</si>
  <si>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</si>
  <si>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</si>
  <si>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</si>
  <si>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</si>
  <si>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</si>
  <si>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</si>
  <si>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</si>
  <si>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</si>
  <si>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</si>
  <si>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</si>
  <si>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</si>
  <si>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</si>
  <si>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</si>
  <si>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</si>
  <si>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</si>
  <si>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</si>
  <si>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</si>
  <si>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</si>
  <si>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</si>
  <si>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</si>
  <si>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</si>
  <si>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</si>
  <si>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</si>
  <si>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</si>
  <si>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</si>
  <si>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</si>
  <si>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</si>
  <si>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</si>
  <si>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</si>
  <si>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Завтрак 25 %</t>
  </si>
  <si>
    <t>ПОНЕД. 2 НЕД ЗАВТРАК</t>
  </si>
  <si>
    <r>
      <t xml:space="preserve">ПОНЕД. 1 НЕД     </t>
    </r>
    <r>
      <rPr>
        <u/>
        <sz val="12"/>
        <rFont val="Calibri"/>
        <family val="2"/>
        <charset val="204"/>
        <scheme val="minor"/>
      </rPr>
      <t>ОБЕД</t>
    </r>
  </si>
  <si>
    <r>
      <t xml:space="preserve">ВТОРНИК 1 НЕД     </t>
    </r>
    <r>
      <rPr>
        <u/>
        <sz val="9"/>
        <rFont val="Times New Roman"/>
        <family val="1"/>
        <charset val="204"/>
      </rPr>
      <t>ОБЕД</t>
    </r>
  </si>
  <si>
    <r>
      <t xml:space="preserve">СРЕДА 1 НЕД.         </t>
    </r>
    <r>
      <rPr>
        <u/>
        <sz val="12"/>
        <rFont val="Calibri"/>
        <family val="2"/>
        <charset val="204"/>
        <scheme val="minor"/>
      </rPr>
      <t>ОБЕД</t>
    </r>
  </si>
  <si>
    <r>
      <t xml:space="preserve">ЧЕТВЕРГ 1 НЕД.           </t>
    </r>
    <r>
      <rPr>
        <u/>
        <sz val="12"/>
        <rFont val="Calibri"/>
        <family val="2"/>
        <charset val="204"/>
        <scheme val="minor"/>
      </rPr>
      <t>ОБЕД</t>
    </r>
  </si>
  <si>
    <r>
      <t xml:space="preserve">ПЯТНИЦА 1 НЕД.   </t>
    </r>
    <r>
      <rPr>
        <u/>
        <sz val="12"/>
        <rFont val="Calibri"/>
        <family val="2"/>
        <charset val="204"/>
        <scheme val="minor"/>
      </rPr>
      <t>ОБЕД</t>
    </r>
  </si>
  <si>
    <r>
      <t xml:space="preserve">ПОНЕД. 2НЕД.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</si>
  <si>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r>
      <t xml:space="preserve">ВТОРНИК 2 НЕД.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</si>
  <si>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r>
      <t xml:space="preserve">СРЕДА  2 НЕД. 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</si>
  <si>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r>
      <t xml:space="preserve">ЧЕТВЕРГ 2 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</si>
  <si>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r>
      <t xml:space="preserve">ПЯТНИЦА 2 НЕД.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</si>
  <si>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зима-весна</t>
  </si>
  <si>
    <t>Овощи солённые нарезка (пимидор)</t>
  </si>
  <si>
    <t>Овощи соленые нарезка (огурец)</t>
  </si>
  <si>
    <t>Овощи солёные (капуста квашенная)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</si>
</sst>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8" fillId="6" borderId="1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1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6" borderId="1" xfId="0" applyNumberFormat="1" applyFont="1" applyFill="1" applyBorder="1"/>
    <xf numFmtId="1" fontId="3" fillId="0" borderId="0" xfId="0" applyNumberFormat="1" applyFont="1" applyFill="1" applyBorder="1"/>
    <xf numFmtId="164" fontId="5" fillId="4" borderId="0" xfId="0" applyNumberFormat="1" applyFont="1" applyFill="1" applyBorder="1" applyAlignment="1">
      <alignment wrapText="1"/>
    </xf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2" fontId="2" fillId="2" borderId="1" xfId="0" applyNumberFormat="1" applyFont="1" applyFill="1" applyBorder="1" applyAlignment="1">
      <alignment horizontal="left" indent="1"/>
    </xf>
    <xf numFmtId="2" fontId="2" fillId="2" borderId="1" xfId="0" applyNumberFormat="1" applyFont="1" applyFill="1" applyBorder="1" applyAlignment="1">
      <alignment horizontal="right"/>
    </xf>
    <xf numFmtId="0" fontId="18" fillId="0" borderId="1" xfId="0" applyFont="1" applyFill="1" applyBorder="1"/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9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64" fontId="12" fillId="4" borderId="0" xfId="0" applyNumberFormat="1" applyFont="1" applyFill="1" applyBorder="1" applyAlignment="1">
      <alignment vertical="center" wrapText="1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3" fillId="0" borderId="0" xfId="0" applyNumberFormat="1" applyFont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1" fontId="19" fillId="6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2" fontId="8" fillId="0" borderId="0" xfId="0" applyNumberFormat="1" applyFont="1" applyFill="1" applyBorder="1"/>
    <xf numFmtId="2" fontId="8" fillId="0" borderId="11" xfId="0" applyNumberFormat="1" applyFont="1" applyFill="1" applyBorder="1"/>
    <xf numFmtId="1" fontId="5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2" fontId="2" fillId="4" borderId="9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1" fontId="25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164" fontId="11" fillId="0" borderId="1" xfId="0" applyNumberFormat="1" applyFont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/>
    </xf>
    <xf numFmtId="2" fontId="3" fillId="8" borderId="4" xfId="0" applyNumberFormat="1" applyFont="1" applyFill="1" applyBorder="1" applyAlignment="1">
      <alignment horizontal="center"/>
    </xf>
    <xf numFmtId="2" fontId="3" fillId="8" borderId="7" xfId="0" applyNumberFormat="1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2" fontId="21" fillId="3" borderId="5" xfId="0" applyNumberFormat="1" applyFont="1" applyFill="1" applyBorder="1" applyAlignment="1">
      <alignment horizontal="center" vertical="top" wrapText="1"/>
    </xf>
    <xf numFmtId="2" fontId="21" fillId="3" borderId="2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SheetLayoutView="88" workbookViewId="0">
      <selection activeCell="C17" sqref="C17"/>
    </sheetView>
  </sheetViews>
  <sheetFormatPr defaultColWidth="6.28515625" defaultRowHeight="13.15" customHeight="1"/>
  <cols>
    <col min="1" max="1" width="16.7109375" style="28" customWidth="1"/>
    <col min="2" max="2" width="18.7109375" style="28" customWidth="1"/>
    <col min="3" max="3" width="13.42578125" style="28" customWidth="1"/>
    <col min="4" max="4" width="40.140625" style="21" customWidth="1"/>
    <col min="5" max="5" width="12.85546875" style="26" customWidth="1"/>
    <col min="6" max="6" width="12.7109375" style="26" customWidth="1"/>
    <col min="7" max="7" width="14" style="26" customWidth="1"/>
    <col min="8" max="8" width="11.5703125" style="26" customWidth="1"/>
    <col min="9" max="9" width="11.7109375" style="26" customWidth="1"/>
    <col min="10" max="10" width="10.5703125" style="26" customWidth="1"/>
    <col min="11" max="16384" width="6.28515625" style="22"/>
  </cols>
  <sheetData>
    <row r="1" spans="1:17" s="121" customFormat="1" ht="13.15" customHeight="1">
      <c r="A1" s="28"/>
      <c r="B1" s="28"/>
      <c r="C1" s="28"/>
      <c r="D1" s="21"/>
      <c r="E1" s="26"/>
      <c r="F1" s="26"/>
      <c r="G1" s="26"/>
      <c r="H1" s="26"/>
      <c r="I1" s="26"/>
      <c r="J1" s="26"/>
    </row>
    <row r="2" spans="1:17" s="121" customFormat="1" ht="13.15" customHeight="1">
      <c r="A2" s="28" t="s">
        <v>66</v>
      </c>
      <c r="B2" s="185"/>
      <c r="C2" s="186"/>
      <c r="D2" s="187"/>
      <c r="E2" s="123" t="s">
        <v>67</v>
      </c>
      <c r="F2" s="188"/>
      <c r="G2" s="188"/>
      <c r="H2" s="123" t="s">
        <v>68</v>
      </c>
      <c r="I2" s="185"/>
      <c r="J2" s="187"/>
    </row>
    <row r="3" spans="1:17" s="121" customFormat="1" ht="13.15" customHeight="1">
      <c r="A3" s="28"/>
      <c r="B3" s="28"/>
      <c r="C3" s="28"/>
      <c r="D3" s="21"/>
      <c r="E3" s="26"/>
      <c r="F3" s="26"/>
      <c r="G3" s="26"/>
      <c r="H3" s="26"/>
      <c r="I3" s="26"/>
      <c r="J3" s="26"/>
    </row>
    <row r="4" spans="1:17" s="121" customFormat="1" ht="36.75" customHeight="1">
      <c r="A4" s="162" t="s">
        <v>59</v>
      </c>
      <c r="B4" s="162" t="s">
        <v>60</v>
      </c>
      <c r="C4" s="162" t="s">
        <v>61</v>
      </c>
      <c r="D4" s="162" t="s">
        <v>62</v>
      </c>
      <c r="E4" s="125" t="s">
        <v>10</v>
      </c>
      <c r="F4" s="126" t="s">
        <v>11</v>
      </c>
      <c r="G4" s="161" t="s">
        <v>69</v>
      </c>
      <c r="H4" s="124" t="s">
        <v>63</v>
      </c>
      <c r="I4" s="124" t="s">
        <v>64</v>
      </c>
      <c r="J4" s="124" t="s">
        <v>65</v>
      </c>
      <c r="K4" s="46"/>
      <c r="Q4" s="163"/>
    </row>
    <row r="5" spans="1:17" ht="13.15" customHeight="1">
      <c r="A5" s="181" t="s">
        <v>71</v>
      </c>
      <c r="B5" s="37" t="s">
        <v>23</v>
      </c>
      <c r="C5" s="31">
        <v>107</v>
      </c>
      <c r="D5" s="178" t="s">
        <v>83</v>
      </c>
      <c r="E5" s="31">
        <v>60</v>
      </c>
      <c r="F5" s="112">
        <v>7.14</v>
      </c>
      <c r="G5" s="111">
        <v>12</v>
      </c>
      <c r="H5" s="111">
        <v>0.6</v>
      </c>
      <c r="I5" s="31">
        <v>0.06</v>
      </c>
      <c r="J5" s="31">
        <v>2.1</v>
      </c>
      <c r="K5" s="46"/>
    </row>
    <row r="6" spans="1:17" s="23" customFormat="1" ht="13.15" customHeight="1">
      <c r="A6" s="182"/>
      <c r="B6" s="38" t="s">
        <v>19</v>
      </c>
      <c r="C6" s="31">
        <v>301</v>
      </c>
      <c r="D6" s="36" t="s">
        <v>13</v>
      </c>
      <c r="E6" s="31">
        <v>130</v>
      </c>
      <c r="F6" s="112">
        <v>26.64</v>
      </c>
      <c r="G6" s="145">
        <v>212</v>
      </c>
      <c r="H6" s="144">
        <v>11.2</v>
      </c>
      <c r="I6" s="145">
        <v>15.4</v>
      </c>
      <c r="J6" s="145">
        <v>3</v>
      </c>
      <c r="K6" s="47"/>
    </row>
    <row r="7" spans="1:17" s="23" customFormat="1" ht="13.15" customHeight="1">
      <c r="A7" s="182"/>
      <c r="B7" s="37" t="s">
        <v>20</v>
      </c>
      <c r="C7" s="31">
        <v>507</v>
      </c>
      <c r="D7" s="36" t="s">
        <v>34</v>
      </c>
      <c r="E7" s="31">
        <v>200</v>
      </c>
      <c r="F7" s="112">
        <v>11.19</v>
      </c>
      <c r="G7" s="145">
        <v>47.6</v>
      </c>
      <c r="H7" s="144">
        <v>0.6</v>
      </c>
      <c r="I7" s="145">
        <v>0.4</v>
      </c>
      <c r="J7" s="145">
        <v>10.4</v>
      </c>
      <c r="K7" s="47"/>
    </row>
    <row r="8" spans="1:17" s="23" customFormat="1" ht="13.15" customHeight="1">
      <c r="A8" s="182"/>
      <c r="B8" s="37" t="s">
        <v>16</v>
      </c>
      <c r="C8" s="31">
        <v>108</v>
      </c>
      <c r="D8" s="36" t="s">
        <v>5</v>
      </c>
      <c r="E8" s="31">
        <v>37.5</v>
      </c>
      <c r="F8" s="112">
        <v>1.7</v>
      </c>
      <c r="G8" s="31">
        <v>88</v>
      </c>
      <c r="H8" s="31">
        <v>2.85</v>
      </c>
      <c r="I8" s="31">
        <v>0.3</v>
      </c>
      <c r="J8" s="120">
        <v>18.399999999999999</v>
      </c>
      <c r="K8" s="47"/>
    </row>
    <row r="9" spans="1:17" s="23" customFormat="1" ht="13.15" customHeight="1">
      <c r="A9" s="182"/>
      <c r="B9" s="37" t="s">
        <v>16</v>
      </c>
      <c r="C9" s="34">
        <v>109</v>
      </c>
      <c r="D9" s="36" t="s">
        <v>4</v>
      </c>
      <c r="E9" s="31">
        <v>20</v>
      </c>
      <c r="F9" s="113">
        <v>1</v>
      </c>
      <c r="G9" s="120">
        <v>34</v>
      </c>
      <c r="H9" s="31">
        <v>1.32</v>
      </c>
      <c r="I9" s="31">
        <v>0.24</v>
      </c>
      <c r="J9" s="34">
        <v>6.68</v>
      </c>
      <c r="K9" s="47"/>
    </row>
    <row r="10" spans="1:17" s="23" customFormat="1" ht="13.15" customHeight="1">
      <c r="A10" s="182"/>
      <c r="B10" s="37" t="s">
        <v>26</v>
      </c>
      <c r="C10" s="34">
        <v>112</v>
      </c>
      <c r="D10" s="39" t="s">
        <v>28</v>
      </c>
      <c r="E10" s="34">
        <v>100</v>
      </c>
      <c r="F10" s="112">
        <v>5.6</v>
      </c>
      <c r="G10" s="179">
        <v>47</v>
      </c>
      <c r="H10" s="34">
        <v>0.8</v>
      </c>
      <c r="I10" s="34">
        <v>0.4</v>
      </c>
      <c r="J10" s="34">
        <v>9.8000000000000007</v>
      </c>
      <c r="K10" s="47"/>
    </row>
    <row r="11" spans="1:17" s="23" customFormat="1" ht="13.15" customHeight="1">
      <c r="A11" s="183"/>
      <c r="B11" s="45" t="s">
        <v>25</v>
      </c>
      <c r="C11" s="45"/>
      <c r="D11" s="33" t="s">
        <v>24</v>
      </c>
      <c r="E11" s="120">
        <v>180</v>
      </c>
      <c r="F11" s="112">
        <v>10.06</v>
      </c>
      <c r="G11" s="120">
        <v>50</v>
      </c>
      <c r="H11" s="142">
        <v>1.8</v>
      </c>
      <c r="I11" s="31">
        <v>2.5</v>
      </c>
      <c r="J11" s="120">
        <v>4</v>
      </c>
      <c r="K11" s="47"/>
    </row>
    <row r="12" spans="1:17" s="23" customFormat="1" ht="13.15" customHeight="1">
      <c r="A12" s="176" t="s">
        <v>82</v>
      </c>
      <c r="B12" s="5"/>
      <c r="C12" s="5"/>
      <c r="D12" s="52" t="s">
        <v>6</v>
      </c>
      <c r="E12" s="116">
        <f>SUM(E5:E11)</f>
        <v>727.5</v>
      </c>
      <c r="F12" s="180">
        <f>SUM(F5:F11)</f>
        <v>63.330000000000005</v>
      </c>
      <c r="G12" s="117">
        <f>SUM(G5:G11)</f>
        <v>490.6</v>
      </c>
      <c r="H12" s="117">
        <f t="shared" ref="H12:J12" si="0">SUM(H5:H11)</f>
        <v>19.169999999999998</v>
      </c>
      <c r="I12" s="117">
        <f t="shared" si="0"/>
        <v>19.299999999999997</v>
      </c>
      <c r="J12" s="117">
        <f t="shared" si="0"/>
        <v>54.379999999999995</v>
      </c>
      <c r="K12" s="47"/>
    </row>
    <row r="13" spans="1:17" s="24" customFormat="1" ht="13.1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49"/>
    </row>
    <row r="14" spans="1:17" s="23" customFormat="1" ht="13.15" customHeight="1">
      <c r="A14" s="9"/>
      <c r="B14" s="9"/>
      <c r="C14" s="9"/>
      <c r="E14" s="54"/>
    </row>
    <row r="15" spans="1:17" s="25" customFormat="1" ht="13.15" customHeight="1">
      <c r="A15" s="27"/>
      <c r="B15" s="27"/>
      <c r="C15" s="27"/>
      <c r="D15" s="20"/>
      <c r="E15" s="23"/>
      <c r="F15" s="23"/>
      <c r="G15" s="23"/>
      <c r="H15" s="23"/>
      <c r="I15" s="23"/>
      <c r="J15" s="23"/>
    </row>
    <row r="16" spans="1:17" ht="13.15" customHeight="1">
      <c r="D16" s="48"/>
      <c r="E16" s="48"/>
      <c r="F16" s="48"/>
      <c r="G16" s="48"/>
      <c r="H16" s="48"/>
      <c r="I16" s="48"/>
      <c r="J16" s="48"/>
      <c r="K16" s="46"/>
      <c r="L16" s="46"/>
      <c r="M16" s="46"/>
    </row>
    <row r="17" spans="4:14" ht="13.15" customHeight="1">
      <c r="D17" s="48"/>
      <c r="E17" s="48"/>
      <c r="F17" s="48"/>
      <c r="G17" s="48"/>
      <c r="H17" s="48"/>
      <c r="I17" s="48"/>
      <c r="J17" s="48"/>
      <c r="K17" s="46"/>
      <c r="L17" s="46"/>
      <c r="M17" s="46"/>
    </row>
    <row r="18" spans="4:14" ht="13.15" customHeight="1">
      <c r="D18" s="48"/>
      <c r="E18" s="48"/>
      <c r="F18" s="48"/>
      <c r="G18" s="48"/>
      <c r="H18" s="48"/>
      <c r="I18" s="48"/>
      <c r="J18" s="48"/>
      <c r="K18" s="46"/>
      <c r="L18" s="46"/>
      <c r="M18" s="46"/>
    </row>
    <row r="19" spans="4:14" ht="13.15" customHeight="1">
      <c r="D19" s="48"/>
      <c r="E19" s="48"/>
      <c r="F19" s="48"/>
      <c r="G19" s="48"/>
      <c r="H19" s="48"/>
      <c r="I19" s="48"/>
      <c r="J19" s="48"/>
      <c r="K19" s="46"/>
      <c r="L19" s="46"/>
      <c r="M19" s="46"/>
    </row>
    <row r="20" spans="4:14" ht="13.15" customHeight="1">
      <c r="D20" s="48"/>
      <c r="E20" s="48"/>
      <c r="F20" s="48"/>
      <c r="G20" s="48"/>
      <c r="H20" s="48"/>
      <c r="I20" s="48"/>
      <c r="J20" s="48"/>
      <c r="K20" s="46"/>
      <c r="L20" s="46"/>
      <c r="M20" s="46"/>
    </row>
    <row r="21" spans="4:14" ht="13.15" customHeight="1">
      <c r="D21" s="48"/>
      <c r="E21" s="48"/>
      <c r="F21" s="48"/>
      <c r="G21" s="48"/>
      <c r="H21" s="48"/>
      <c r="I21" s="48"/>
      <c r="J21" s="48"/>
      <c r="K21" s="46"/>
      <c r="L21" s="46"/>
      <c r="M21" s="46"/>
    </row>
    <row r="22" spans="4:14" ht="13.15" customHeight="1">
      <c r="D22" s="48"/>
      <c r="E22" s="48"/>
      <c r="F22" s="48"/>
      <c r="G22" s="48"/>
      <c r="H22" s="48"/>
      <c r="I22" s="48"/>
      <c r="J22" s="48"/>
      <c r="K22" s="46"/>
      <c r="L22" s="46"/>
      <c r="M22" s="46"/>
      <c r="N22" s="46"/>
    </row>
    <row r="23" spans="4:14" ht="13.15" customHeight="1">
      <c r="D23" s="48"/>
      <c r="E23" s="48"/>
      <c r="F23" s="48"/>
      <c r="G23" s="48"/>
      <c r="H23" s="48"/>
      <c r="I23" s="48"/>
      <c r="J23" s="48"/>
      <c r="K23" s="46"/>
      <c r="L23" s="46"/>
      <c r="M23" s="46"/>
    </row>
    <row r="24" spans="4:14" ht="13.15" customHeight="1">
      <c r="D24" s="48"/>
      <c r="E24" s="95"/>
      <c r="F24" s="97"/>
      <c r="G24" s="96"/>
      <c r="H24" s="96"/>
      <c r="I24" s="96"/>
      <c r="J24" s="96"/>
      <c r="K24" s="46"/>
      <c r="L24" s="46"/>
      <c r="M24" s="46"/>
    </row>
    <row r="25" spans="4:14" ht="13.15" customHeight="1">
      <c r="D25" s="48"/>
      <c r="E25" s="48"/>
      <c r="F25" s="48"/>
      <c r="G25" s="48"/>
      <c r="H25" s="48"/>
      <c r="I25" s="48"/>
      <c r="J25" s="48"/>
      <c r="K25" s="46"/>
      <c r="L25" s="46"/>
      <c r="M25" s="46"/>
    </row>
    <row r="26" spans="4:14" ht="13.15" customHeight="1">
      <c r="D26" s="48"/>
      <c r="E26" s="48"/>
      <c r="F26" s="48"/>
      <c r="G26" s="48"/>
      <c r="H26" s="48"/>
      <c r="I26" s="48"/>
      <c r="J26" s="48"/>
      <c r="K26" s="46"/>
      <c r="L26" s="46"/>
      <c r="M26" s="46"/>
    </row>
    <row r="27" spans="4:14" ht="13.15" customHeight="1">
      <c r="D27" s="48"/>
      <c r="E27" s="48"/>
      <c r="F27" s="48"/>
      <c r="G27" s="48"/>
      <c r="H27" s="48"/>
      <c r="I27" s="48"/>
      <c r="J27" s="48"/>
      <c r="K27" s="46"/>
      <c r="L27" s="46"/>
      <c r="M27" s="46"/>
    </row>
    <row r="28" spans="4:14" ht="13.15" customHeight="1">
      <c r="D28" s="48"/>
      <c r="E28" s="48"/>
      <c r="F28" s="48"/>
      <c r="G28" s="48"/>
      <c r="H28" s="48"/>
      <c r="I28" s="48"/>
      <c r="J28" s="48"/>
      <c r="K28" s="46"/>
      <c r="L28" s="46"/>
      <c r="M28" s="46"/>
    </row>
    <row r="29" spans="4:14" ht="13.15" customHeight="1">
      <c r="D29" s="48"/>
      <c r="E29" s="48"/>
      <c r="F29" s="48"/>
      <c r="G29" s="48"/>
      <c r="H29" s="48"/>
      <c r="I29" s="48"/>
      <c r="J29" s="48"/>
      <c r="K29" s="46"/>
      <c r="L29" s="46"/>
      <c r="M29" s="46"/>
    </row>
  </sheetData>
  <mergeCells count="5">
    <mergeCell ref="B2:D2"/>
    <mergeCell ref="F2:G2"/>
    <mergeCell ref="I2:J2"/>
    <mergeCell ref="A13:J13"/>
    <mergeCell ref="A5:A11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483"/>
  <sheetViews>
    <sheetView topLeftCell="L16" zoomScale="90" zoomScaleNormal="90" workbookViewId="0">
      <selection activeCell="R25" sqref="R25:U25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10"/>
    <col min="30" max="30" width="3.7109375" style="10" customWidth="1"/>
    <col min="31" max="31" width="5.28515625" style="10" customWidth="1"/>
    <col min="32" max="144" width="4.28515625" style="10"/>
    <col min="145" max="16384" width="4.28515625" style="2"/>
  </cols>
  <sheetData>
    <row r="1" spans="1:144" s="121" customFormat="1" ht="13.15" customHeight="1">
      <c r="A1" s="28"/>
      <c r="B1" s="28"/>
      <c r="C1" s="28"/>
      <c r="D1" s="21"/>
      <c r="E1" s="26"/>
      <c r="F1" s="26"/>
      <c r="G1" s="26"/>
      <c r="H1" s="26"/>
      <c r="I1" s="26"/>
      <c r="J1" s="26"/>
      <c r="L1" s="28"/>
      <c r="M1" s="28"/>
      <c r="N1" s="28"/>
      <c r="O1" s="21"/>
      <c r="P1" s="26"/>
      <c r="Q1" s="26"/>
      <c r="R1" s="26"/>
      <c r="S1" s="26"/>
      <c r="T1" s="26"/>
      <c r="U1" s="26"/>
    </row>
    <row r="2" spans="1:144" s="121" customFormat="1" ht="13.15" customHeight="1">
      <c r="A2" s="28" t="s">
        <v>66</v>
      </c>
      <c r="B2" s="185"/>
      <c r="C2" s="186"/>
      <c r="D2" s="187"/>
      <c r="E2" s="123" t="s">
        <v>67</v>
      </c>
      <c r="F2" s="188"/>
      <c r="G2" s="188"/>
      <c r="H2" s="123" t="s">
        <v>68</v>
      </c>
      <c r="I2" s="185"/>
      <c r="J2" s="187"/>
      <c r="L2" s="28" t="s">
        <v>66</v>
      </c>
      <c r="M2" s="185"/>
      <c r="N2" s="186"/>
      <c r="O2" s="187"/>
      <c r="P2" s="123" t="s">
        <v>67</v>
      </c>
      <c r="Q2" s="188"/>
      <c r="R2" s="188"/>
      <c r="S2" s="123" t="s">
        <v>68</v>
      </c>
      <c r="T2" s="185"/>
      <c r="U2" s="187"/>
    </row>
    <row r="3" spans="1:144" s="121" customFormat="1" ht="13.15" customHeight="1">
      <c r="A3" s="28"/>
      <c r="B3" s="28"/>
      <c r="C3" s="28"/>
      <c r="D3" s="21"/>
      <c r="E3" s="26"/>
      <c r="F3" s="26"/>
      <c r="G3" s="26"/>
      <c r="H3" s="26"/>
      <c r="I3" s="26"/>
      <c r="J3" s="26"/>
      <c r="L3" s="28"/>
      <c r="M3" s="28"/>
      <c r="N3" s="28"/>
      <c r="O3" s="21"/>
      <c r="P3" s="26"/>
      <c r="Q3" s="26"/>
      <c r="R3" s="26"/>
      <c r="S3" s="26"/>
      <c r="T3" s="26"/>
      <c r="U3" s="26"/>
    </row>
    <row r="4" spans="1:144" s="121" customFormat="1" ht="36.75" customHeight="1">
      <c r="A4" s="162" t="s">
        <v>59</v>
      </c>
      <c r="B4" s="162" t="s">
        <v>60</v>
      </c>
      <c r="C4" s="162" t="s">
        <v>61</v>
      </c>
      <c r="D4" s="162" t="s">
        <v>62</v>
      </c>
      <c r="E4" s="125" t="s">
        <v>10</v>
      </c>
      <c r="F4" s="126" t="s">
        <v>11</v>
      </c>
      <c r="G4" s="161" t="s">
        <v>69</v>
      </c>
      <c r="H4" s="160" t="s">
        <v>63</v>
      </c>
      <c r="I4" s="160" t="s">
        <v>64</v>
      </c>
      <c r="J4" s="160" t="s">
        <v>65</v>
      </c>
      <c r="K4" s="46"/>
      <c r="L4" s="162" t="s">
        <v>59</v>
      </c>
      <c r="M4" s="162" t="s">
        <v>60</v>
      </c>
      <c r="N4" s="162" t="s">
        <v>61</v>
      </c>
      <c r="O4" s="162" t="s">
        <v>62</v>
      </c>
      <c r="P4" s="125" t="s">
        <v>10</v>
      </c>
      <c r="Q4" s="126" t="s">
        <v>11</v>
      </c>
      <c r="R4" s="161" t="s">
        <v>69</v>
      </c>
      <c r="S4" s="160" t="s">
        <v>63</v>
      </c>
      <c r="T4" s="160" t="s">
        <v>64</v>
      </c>
      <c r="U4" s="160" t="s">
        <v>65</v>
      </c>
    </row>
    <row r="5" spans="1:144" s="61" customFormat="1" ht="15" customHeight="1">
      <c r="A5" s="62"/>
      <c r="B5" s="63"/>
      <c r="C5" s="18"/>
      <c r="D5" s="7"/>
      <c r="E5" s="7"/>
      <c r="F5" s="7"/>
      <c r="G5" s="7"/>
      <c r="H5" s="7"/>
      <c r="I5" s="7"/>
      <c r="J5" s="7"/>
      <c r="K5" s="7"/>
      <c r="L5" s="181" t="s">
        <v>72</v>
      </c>
      <c r="M5" s="37" t="s">
        <v>23</v>
      </c>
      <c r="N5" s="31">
        <v>107</v>
      </c>
      <c r="O5" s="178" t="s">
        <v>83</v>
      </c>
      <c r="P5" s="31">
        <v>60</v>
      </c>
      <c r="Q5" s="127">
        <v>4.4800000000000004</v>
      </c>
      <c r="R5" s="111">
        <v>12</v>
      </c>
      <c r="S5" s="111">
        <v>0.6</v>
      </c>
      <c r="T5" s="31">
        <v>0.06</v>
      </c>
      <c r="U5" s="31">
        <v>2.1</v>
      </c>
      <c r="V5" s="105"/>
      <c r="W5" s="105"/>
      <c r="X5" s="105"/>
      <c r="Y5" s="105"/>
      <c r="Z5" s="105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/>
      <c r="AU5" s="108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</row>
    <row r="6" spans="1:144" s="61" customFormat="1" ht="15" customHeight="1">
      <c r="A6" s="62"/>
      <c r="B6" s="63"/>
      <c r="C6" s="18"/>
      <c r="D6" s="7"/>
      <c r="E6" s="7"/>
      <c r="F6" s="7"/>
      <c r="G6" s="7"/>
      <c r="H6" s="7"/>
      <c r="I6" s="7"/>
      <c r="J6" s="7"/>
      <c r="K6" s="7"/>
      <c r="L6" s="182"/>
      <c r="M6" s="37" t="s">
        <v>15</v>
      </c>
      <c r="N6" s="31">
        <v>147</v>
      </c>
      <c r="O6" s="78" t="s">
        <v>36</v>
      </c>
      <c r="P6" s="128">
        <v>250</v>
      </c>
      <c r="Q6" s="127">
        <v>5.74</v>
      </c>
      <c r="R6" s="129">
        <v>121.2</v>
      </c>
      <c r="S6" s="129">
        <v>2.7</v>
      </c>
      <c r="T6" s="129">
        <v>2.85</v>
      </c>
      <c r="U6" s="129">
        <v>19.899999999999999</v>
      </c>
      <c r="V6" s="105"/>
      <c r="W6" s="105"/>
      <c r="X6" s="105"/>
      <c r="Y6" s="105"/>
      <c r="Z6" s="105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8"/>
      <c r="AU6" s="108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</row>
    <row r="7" spans="1:144" s="64" customFormat="1" ht="15" customHeight="1">
      <c r="A7" s="62"/>
      <c r="B7" s="63"/>
      <c r="C7" s="18"/>
      <c r="D7" s="7"/>
      <c r="E7" s="7"/>
      <c r="F7" s="7"/>
      <c r="G7" s="7"/>
      <c r="H7" s="7"/>
      <c r="I7" s="7"/>
      <c r="J7" s="7"/>
      <c r="K7" s="7"/>
      <c r="L7" s="182"/>
      <c r="M7" s="37" t="s">
        <v>15</v>
      </c>
      <c r="N7" s="31">
        <v>302</v>
      </c>
      <c r="O7" s="33" t="s">
        <v>13</v>
      </c>
      <c r="P7" s="120">
        <v>140</v>
      </c>
      <c r="Q7" s="131">
        <v>25.65</v>
      </c>
      <c r="R7" s="130">
        <v>157</v>
      </c>
      <c r="S7" s="130">
        <v>9.3000000000000007</v>
      </c>
      <c r="T7" s="130">
        <v>11.01</v>
      </c>
      <c r="U7" s="130">
        <v>5.04</v>
      </c>
      <c r="V7" s="105"/>
      <c r="W7" s="105"/>
      <c r="X7" s="105"/>
      <c r="Y7" s="105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8"/>
      <c r="AU7" s="108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</row>
    <row r="8" spans="1:144" s="64" customFormat="1" ht="15" customHeight="1">
      <c r="A8" s="62"/>
      <c r="B8" s="63"/>
      <c r="C8" s="18"/>
      <c r="D8" s="7"/>
      <c r="E8" s="7"/>
      <c r="F8" s="7"/>
      <c r="G8" s="7"/>
      <c r="H8" s="7"/>
      <c r="I8" s="7"/>
      <c r="J8" s="7"/>
      <c r="K8" s="7"/>
      <c r="L8" s="182"/>
      <c r="M8" s="37" t="s">
        <v>15</v>
      </c>
      <c r="N8" s="31">
        <v>404</v>
      </c>
      <c r="O8" s="33" t="s">
        <v>37</v>
      </c>
      <c r="P8" s="120">
        <v>70</v>
      </c>
      <c r="Q8" s="131">
        <v>20.010000000000002</v>
      </c>
      <c r="R8" s="132">
        <v>170</v>
      </c>
      <c r="S8" s="132">
        <v>16.5</v>
      </c>
      <c r="T8" s="132">
        <v>11.4</v>
      </c>
      <c r="U8" s="132">
        <v>0.4</v>
      </c>
      <c r="V8" s="105"/>
      <c r="W8" s="105"/>
      <c r="X8" s="105"/>
      <c r="Y8" s="105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8"/>
      <c r="AU8" s="108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</row>
    <row r="9" spans="1:144" s="56" customFormat="1" ht="15" customHeight="1">
      <c r="A9" s="192"/>
      <c r="B9" s="192"/>
      <c r="C9" s="18"/>
      <c r="D9" s="7"/>
      <c r="E9" s="7"/>
      <c r="F9" s="7"/>
      <c r="G9" s="7"/>
      <c r="H9" s="7"/>
      <c r="I9" s="7"/>
      <c r="J9" s="7"/>
      <c r="K9" s="7"/>
      <c r="L9" s="182"/>
      <c r="M9" s="81" t="s">
        <v>39</v>
      </c>
      <c r="N9" s="34">
        <v>508</v>
      </c>
      <c r="O9" s="80" t="s">
        <v>38</v>
      </c>
      <c r="P9" s="133">
        <v>200</v>
      </c>
      <c r="Q9" s="127">
        <v>3.43</v>
      </c>
      <c r="R9" s="134">
        <v>110</v>
      </c>
      <c r="S9" s="134">
        <v>0.5</v>
      </c>
      <c r="T9" s="134">
        <v>0</v>
      </c>
      <c r="U9" s="134">
        <v>27</v>
      </c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6"/>
      <c r="AU9" s="106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</row>
    <row r="10" spans="1:144" s="58" customFormat="1" ht="15" customHeight="1">
      <c r="A10" s="8"/>
      <c r="B10" s="7"/>
      <c r="C10" s="18"/>
      <c r="D10" s="7"/>
      <c r="E10" s="7"/>
      <c r="F10" s="7"/>
      <c r="G10" s="7"/>
      <c r="H10" s="7"/>
      <c r="I10" s="7"/>
      <c r="J10" s="7"/>
      <c r="K10" s="7"/>
      <c r="L10" s="182"/>
      <c r="M10" s="37" t="s">
        <v>16</v>
      </c>
      <c r="N10" s="31">
        <v>108</v>
      </c>
      <c r="O10" s="33" t="s">
        <v>5</v>
      </c>
      <c r="P10" s="128">
        <v>52.5</v>
      </c>
      <c r="Q10" s="131">
        <v>2.62</v>
      </c>
      <c r="R10" s="129">
        <v>123.3</v>
      </c>
      <c r="S10" s="129">
        <v>4</v>
      </c>
      <c r="T10" s="129">
        <v>0.42</v>
      </c>
      <c r="U10" s="129">
        <v>25.8</v>
      </c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4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6"/>
      <c r="AU10" s="106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</row>
    <row r="11" spans="1:144" s="10" customFormat="1" ht="15" customHeight="1">
      <c r="A11" s="8"/>
      <c r="B11" s="7"/>
      <c r="C11" s="18"/>
      <c r="D11" s="7"/>
      <c r="E11" s="7"/>
      <c r="F11" s="7"/>
      <c r="G11" s="7"/>
      <c r="H11" s="7"/>
      <c r="I11" s="7"/>
      <c r="J11" s="7"/>
      <c r="K11" s="7"/>
      <c r="L11" s="183"/>
      <c r="M11" s="37" t="s">
        <v>16</v>
      </c>
      <c r="N11" s="31">
        <v>109</v>
      </c>
      <c r="O11" s="33" t="s">
        <v>4</v>
      </c>
      <c r="P11" s="128">
        <v>28</v>
      </c>
      <c r="Q11" s="127">
        <v>1.4</v>
      </c>
      <c r="R11" s="129">
        <v>49</v>
      </c>
      <c r="S11" s="129">
        <v>1.85</v>
      </c>
      <c r="T11" s="129">
        <v>0.33</v>
      </c>
      <c r="U11" s="129">
        <v>9.35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6"/>
      <c r="AU11" s="106"/>
    </row>
    <row r="12" spans="1:144" s="10" customFormat="1" ht="15" customHeight="1">
      <c r="A12" s="8"/>
      <c r="B12" s="7"/>
      <c r="C12" s="18"/>
      <c r="D12" s="7"/>
      <c r="E12" s="7"/>
      <c r="F12" s="7"/>
      <c r="G12" s="7"/>
      <c r="H12" s="7"/>
      <c r="I12" s="7"/>
      <c r="J12" s="7"/>
      <c r="K12" s="7"/>
      <c r="L12" s="175" t="s">
        <v>82</v>
      </c>
      <c r="M12" s="5"/>
      <c r="N12" s="5"/>
      <c r="O12" s="14" t="s">
        <v>6</v>
      </c>
      <c r="P12" s="116">
        <f t="shared" ref="P12:U12" si="0">SUM(P5:P11)</f>
        <v>800.5</v>
      </c>
      <c r="Q12" s="117">
        <f t="shared" si="0"/>
        <v>63.329999999999991</v>
      </c>
      <c r="R12" s="117">
        <f t="shared" si="0"/>
        <v>742.5</v>
      </c>
      <c r="S12" s="117">
        <f t="shared" si="0"/>
        <v>35.450000000000003</v>
      </c>
      <c r="T12" s="117">
        <f t="shared" si="0"/>
        <v>26.07</v>
      </c>
      <c r="U12" s="117">
        <f t="shared" si="0"/>
        <v>89.589999999999989</v>
      </c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6"/>
      <c r="AU12" s="106"/>
    </row>
    <row r="13" spans="1:144" s="10" customFormat="1" ht="15" customHeight="1">
      <c r="A13" s="8"/>
      <c r="B13" s="7"/>
      <c r="C13" s="18"/>
      <c r="D13" s="7"/>
      <c r="E13" s="7"/>
      <c r="F13" s="7"/>
      <c r="G13" s="7"/>
      <c r="H13" s="7"/>
      <c r="I13" s="7"/>
      <c r="J13" s="7"/>
      <c r="K13" s="7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6"/>
      <c r="AU13" s="106"/>
    </row>
    <row r="14" spans="1:144" s="121" customFormat="1" ht="36.75" customHeight="1">
      <c r="A14" s="162" t="s">
        <v>59</v>
      </c>
      <c r="B14" s="162" t="s">
        <v>60</v>
      </c>
      <c r="C14" s="162" t="s">
        <v>61</v>
      </c>
      <c r="D14" s="162" t="s">
        <v>62</v>
      </c>
      <c r="E14" s="125" t="s">
        <v>10</v>
      </c>
      <c r="F14" s="126" t="s">
        <v>11</v>
      </c>
      <c r="G14" s="161" t="s">
        <v>69</v>
      </c>
      <c r="H14" s="160" t="s">
        <v>63</v>
      </c>
      <c r="I14" s="160" t="s">
        <v>64</v>
      </c>
      <c r="J14" s="160" t="s">
        <v>65</v>
      </c>
      <c r="K14" s="46"/>
      <c r="L14" s="162" t="s">
        <v>59</v>
      </c>
      <c r="M14" s="162" t="s">
        <v>60</v>
      </c>
      <c r="N14" s="162" t="s">
        <v>61</v>
      </c>
      <c r="O14" s="162" t="s">
        <v>62</v>
      </c>
      <c r="P14" s="125" t="s">
        <v>10</v>
      </c>
      <c r="Q14" s="126" t="s">
        <v>11</v>
      </c>
      <c r="R14" s="161" t="s">
        <v>69</v>
      </c>
      <c r="S14" s="160" t="s">
        <v>63</v>
      </c>
      <c r="T14" s="160" t="s">
        <v>64</v>
      </c>
      <c r="U14" s="160" t="s">
        <v>65</v>
      </c>
    </row>
    <row r="15" spans="1:144" s="64" customFormat="1" ht="15" customHeight="1">
      <c r="A15" s="62"/>
      <c r="B15" s="65"/>
      <c r="C15" s="18"/>
      <c r="D15" s="7"/>
      <c r="E15" s="7"/>
      <c r="F15" s="7"/>
      <c r="G15" s="7"/>
      <c r="H15" s="7"/>
      <c r="I15" s="7"/>
      <c r="J15" s="7"/>
      <c r="K15" s="7"/>
      <c r="L15" s="199" t="s">
        <v>73</v>
      </c>
      <c r="M15" s="37" t="s">
        <v>17</v>
      </c>
      <c r="N15" s="4"/>
      <c r="O15" s="37" t="s">
        <v>9</v>
      </c>
      <c r="P15" s="31">
        <v>60</v>
      </c>
      <c r="Q15" s="127">
        <v>4.88</v>
      </c>
      <c r="R15" s="114">
        <v>7.8</v>
      </c>
      <c r="S15" s="114">
        <v>0.46</v>
      </c>
      <c r="T15" s="114">
        <v>0.05</v>
      </c>
      <c r="U15" s="114">
        <v>1.3</v>
      </c>
      <c r="V15" s="105"/>
      <c r="W15" s="105"/>
      <c r="X15" s="105"/>
      <c r="Y15" s="105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8"/>
      <c r="AU15" s="108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</row>
    <row r="16" spans="1:144" s="64" customFormat="1" ht="15" customHeight="1">
      <c r="A16" s="62"/>
      <c r="B16" s="65"/>
      <c r="C16" s="18"/>
      <c r="D16" s="7"/>
      <c r="E16" s="7"/>
      <c r="F16" s="7"/>
      <c r="G16" s="7"/>
      <c r="H16" s="7"/>
      <c r="I16" s="7"/>
      <c r="J16" s="7"/>
      <c r="K16" s="7"/>
      <c r="L16" s="200"/>
      <c r="M16" s="42" t="s">
        <v>15</v>
      </c>
      <c r="N16" s="4">
        <v>128</v>
      </c>
      <c r="O16" s="45" t="s">
        <v>41</v>
      </c>
      <c r="P16" s="128">
        <v>250</v>
      </c>
      <c r="Q16" s="127">
        <v>9.75</v>
      </c>
      <c r="R16" s="128">
        <v>98</v>
      </c>
      <c r="S16" s="128">
        <v>18.2</v>
      </c>
      <c r="T16" s="128">
        <v>5</v>
      </c>
      <c r="U16" s="128">
        <v>10.6</v>
      </c>
      <c r="V16" s="105"/>
      <c r="W16" s="105"/>
      <c r="X16" s="105"/>
      <c r="Y16" s="105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8"/>
      <c r="AU16" s="108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</row>
    <row r="17" spans="1:144" s="56" customFormat="1" ht="15" customHeight="1">
      <c r="A17" s="192"/>
      <c r="B17" s="192"/>
      <c r="C17" s="18"/>
      <c r="D17" s="7"/>
      <c r="E17" s="7"/>
      <c r="F17" s="7"/>
      <c r="G17" s="7"/>
      <c r="H17" s="7"/>
      <c r="I17" s="7"/>
      <c r="J17" s="7"/>
      <c r="K17" s="7"/>
      <c r="L17" s="200"/>
      <c r="M17" s="42" t="s">
        <v>15</v>
      </c>
      <c r="N17" s="40">
        <v>296</v>
      </c>
      <c r="O17" s="41" t="s">
        <v>40</v>
      </c>
      <c r="P17" s="40">
        <v>150</v>
      </c>
      <c r="Q17" s="127">
        <v>4.8600000000000003</v>
      </c>
      <c r="R17" s="118">
        <v>188</v>
      </c>
      <c r="S17" s="118">
        <v>4.54</v>
      </c>
      <c r="T17" s="118">
        <v>5.27</v>
      </c>
      <c r="U17" s="118">
        <v>28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106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</row>
    <row r="18" spans="1:144" s="7" customFormat="1" ht="15" customHeight="1">
      <c r="A18" s="57"/>
      <c r="B18" s="66"/>
      <c r="C18" s="57"/>
      <c r="L18" s="200"/>
      <c r="M18" s="38" t="s">
        <v>19</v>
      </c>
      <c r="N18" s="34">
        <v>398</v>
      </c>
      <c r="O18" s="39" t="s">
        <v>14</v>
      </c>
      <c r="P18" s="34" t="s">
        <v>21</v>
      </c>
      <c r="Q18" s="127">
        <v>38.36</v>
      </c>
      <c r="R18" s="119">
        <v>145</v>
      </c>
      <c r="S18" s="119">
        <v>12.3</v>
      </c>
      <c r="T18" s="119">
        <v>9.4</v>
      </c>
      <c r="U18" s="119">
        <v>2.9</v>
      </c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6"/>
      <c r="AU18" s="106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</row>
    <row r="19" spans="1:144" s="58" customFormat="1" ht="15" customHeight="1">
      <c r="A19" s="57"/>
      <c r="B19" s="66"/>
      <c r="C19" s="57"/>
      <c r="D19" s="7"/>
      <c r="E19" s="7"/>
      <c r="F19" s="7"/>
      <c r="G19" s="7"/>
      <c r="H19" s="7"/>
      <c r="I19" s="7"/>
      <c r="J19" s="7"/>
      <c r="K19" s="7"/>
      <c r="L19" s="200"/>
      <c r="M19" s="38" t="s">
        <v>39</v>
      </c>
      <c r="N19" s="31">
        <v>508</v>
      </c>
      <c r="O19" s="35" t="s">
        <v>38</v>
      </c>
      <c r="P19" s="34">
        <v>200</v>
      </c>
      <c r="Q19" s="127">
        <v>2.86</v>
      </c>
      <c r="R19" s="135">
        <v>110</v>
      </c>
      <c r="S19" s="135">
        <v>0.5</v>
      </c>
      <c r="T19" s="135">
        <v>0</v>
      </c>
      <c r="U19" s="135">
        <v>27</v>
      </c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6"/>
      <c r="AU19" s="106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</row>
    <row r="20" spans="1:144" s="67" customFormat="1" ht="15" customHeight="1">
      <c r="A20" s="57"/>
      <c r="B20" s="66"/>
      <c r="C20" s="57"/>
      <c r="D20" s="68"/>
      <c r="E20" s="68"/>
      <c r="F20" s="68"/>
      <c r="G20" s="68"/>
      <c r="H20" s="68"/>
      <c r="I20" s="68"/>
      <c r="J20" s="68"/>
      <c r="K20" s="68"/>
      <c r="L20" s="200"/>
      <c r="M20" s="37" t="s">
        <v>18</v>
      </c>
      <c r="N20" s="31">
        <v>108</v>
      </c>
      <c r="O20" s="36" t="s">
        <v>5</v>
      </c>
      <c r="P20" s="128">
        <v>52.5</v>
      </c>
      <c r="Q20" s="131">
        <v>2.62</v>
      </c>
      <c r="R20" s="129">
        <v>123.3</v>
      </c>
      <c r="S20" s="129">
        <v>4</v>
      </c>
      <c r="T20" s="129">
        <v>0.42</v>
      </c>
      <c r="U20" s="129">
        <v>25.8</v>
      </c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10"/>
      <c r="AU20" s="11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</row>
    <row r="21" spans="1:144" s="10" customFormat="1" ht="15" customHeight="1">
      <c r="A21" s="8"/>
      <c r="B21" s="66"/>
      <c r="C21" s="57"/>
      <c r="D21" s="7"/>
      <c r="E21" s="7"/>
      <c r="F21" s="7"/>
      <c r="G21" s="7"/>
      <c r="H21" s="7"/>
      <c r="I21" s="7"/>
      <c r="J21" s="7"/>
      <c r="K21" s="7"/>
      <c r="L21" s="201"/>
      <c r="M21" s="37" t="s">
        <v>16</v>
      </c>
      <c r="N21" s="31">
        <v>109</v>
      </c>
      <c r="O21" s="36" t="s">
        <v>4</v>
      </c>
      <c r="P21" s="128">
        <v>28</v>
      </c>
      <c r="Q21" s="127">
        <v>1.4</v>
      </c>
      <c r="R21" s="129">
        <v>49</v>
      </c>
      <c r="S21" s="129">
        <v>1.85</v>
      </c>
      <c r="T21" s="129">
        <v>0.33</v>
      </c>
      <c r="U21" s="129">
        <v>9.35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6"/>
      <c r="AU21" s="106"/>
    </row>
    <row r="22" spans="1:144" s="10" customFormat="1" ht="15" customHeight="1">
      <c r="A22" s="8"/>
      <c r="B22" s="7"/>
      <c r="C22" s="18"/>
      <c r="D22" s="7"/>
      <c r="E22" s="7"/>
      <c r="F22" s="7"/>
      <c r="G22" s="7"/>
      <c r="H22" s="7"/>
      <c r="I22" s="7"/>
      <c r="J22" s="7"/>
      <c r="K22" s="7"/>
      <c r="L22" s="175" t="s">
        <v>82</v>
      </c>
      <c r="M22" s="5"/>
      <c r="N22" s="5"/>
      <c r="O22" s="15" t="s">
        <v>6</v>
      </c>
      <c r="P22" s="116">
        <f>SUM(P15:P21)</f>
        <v>740.5</v>
      </c>
      <c r="Q22" s="136">
        <v>63.33</v>
      </c>
      <c r="R22" s="117">
        <f>SUM(R15:R21)</f>
        <v>721.09999999999991</v>
      </c>
      <c r="S22" s="117">
        <f>SUM(S15:S21)</f>
        <v>41.85</v>
      </c>
      <c r="T22" s="117">
        <f>SUM(T15:T21)</f>
        <v>20.47</v>
      </c>
      <c r="U22" s="117">
        <f>SUM(U15:U21)</f>
        <v>104.94999999999999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6"/>
      <c r="AU22" s="106"/>
    </row>
    <row r="23" spans="1:144" s="10" customFormat="1" ht="15" customHeight="1">
      <c r="A23" s="8"/>
      <c r="B23" s="7"/>
      <c r="C23" s="18"/>
      <c r="D23" s="7"/>
      <c r="E23" s="7"/>
      <c r="F23" s="7"/>
      <c r="G23" s="7"/>
      <c r="H23" s="7"/>
      <c r="I23" s="7"/>
      <c r="J23" s="7"/>
      <c r="K23" s="7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6"/>
      <c r="AU23" s="106"/>
    </row>
    <row r="24" spans="1:144" s="121" customFormat="1" ht="36.75" customHeight="1">
      <c r="A24" s="162" t="s">
        <v>59</v>
      </c>
      <c r="B24" s="162" t="s">
        <v>60</v>
      </c>
      <c r="C24" s="162" t="s">
        <v>61</v>
      </c>
      <c r="D24" s="162" t="s">
        <v>62</v>
      </c>
      <c r="E24" s="125" t="s">
        <v>10</v>
      </c>
      <c r="F24" s="126" t="s">
        <v>11</v>
      </c>
      <c r="G24" s="161" t="s">
        <v>69</v>
      </c>
      <c r="H24" s="160" t="s">
        <v>63</v>
      </c>
      <c r="I24" s="160" t="s">
        <v>64</v>
      </c>
      <c r="J24" s="160" t="s">
        <v>65</v>
      </c>
      <c r="K24" s="46"/>
      <c r="L24" s="162" t="s">
        <v>59</v>
      </c>
      <c r="M24" s="162" t="s">
        <v>60</v>
      </c>
      <c r="N24" s="162" t="s">
        <v>61</v>
      </c>
      <c r="O24" s="162" t="s">
        <v>62</v>
      </c>
      <c r="P24" s="125" t="s">
        <v>10</v>
      </c>
      <c r="Q24" s="126" t="s">
        <v>11</v>
      </c>
      <c r="R24" s="161" t="s">
        <v>69</v>
      </c>
      <c r="S24" s="160" t="s">
        <v>63</v>
      </c>
      <c r="T24" s="160" t="s">
        <v>64</v>
      </c>
      <c r="U24" s="160" t="s">
        <v>65</v>
      </c>
    </row>
    <row r="25" spans="1:144" s="64" customFormat="1" ht="15" customHeight="1">
      <c r="A25" s="8"/>
      <c r="B25" s="69"/>
      <c r="C25" s="8"/>
      <c r="D25" s="7"/>
      <c r="E25" s="7"/>
      <c r="F25" s="7"/>
      <c r="G25" s="7"/>
      <c r="H25" s="7"/>
      <c r="I25" s="7"/>
      <c r="J25" s="7"/>
      <c r="K25" s="7"/>
      <c r="L25" s="181" t="s">
        <v>74</v>
      </c>
      <c r="M25" s="37" t="s">
        <v>23</v>
      </c>
      <c r="N25" s="31">
        <v>107</v>
      </c>
      <c r="O25" s="82" t="s">
        <v>84</v>
      </c>
      <c r="P25" s="31">
        <v>60</v>
      </c>
      <c r="Q25" s="127">
        <v>4.4800000000000004</v>
      </c>
      <c r="R25" s="111">
        <v>7.8</v>
      </c>
      <c r="S25" s="111">
        <v>0.45</v>
      </c>
      <c r="T25" s="31">
        <v>0.06</v>
      </c>
      <c r="U25" s="31">
        <v>1.02</v>
      </c>
      <c r="V25" s="105"/>
      <c r="W25" s="105"/>
      <c r="X25" s="105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8"/>
      <c r="AU25" s="108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</row>
    <row r="26" spans="1:144" s="64" customFormat="1" ht="15" customHeight="1">
      <c r="A26" s="8"/>
      <c r="B26" s="69"/>
      <c r="C26" s="8"/>
      <c r="D26" s="7"/>
      <c r="E26" s="7"/>
      <c r="F26" s="7"/>
      <c r="G26" s="7"/>
      <c r="H26" s="7"/>
      <c r="I26" s="7"/>
      <c r="J26" s="7"/>
      <c r="K26" s="7"/>
      <c r="L26" s="182"/>
      <c r="M26" s="42" t="s">
        <v>15</v>
      </c>
      <c r="N26" s="31">
        <v>144</v>
      </c>
      <c r="O26" s="82" t="s">
        <v>42</v>
      </c>
      <c r="P26" s="137">
        <v>250</v>
      </c>
      <c r="Q26" s="127">
        <v>11.04</v>
      </c>
      <c r="R26" s="137">
        <v>128</v>
      </c>
      <c r="S26" s="137">
        <v>3.2</v>
      </c>
      <c r="T26" s="137">
        <v>4.25</v>
      </c>
      <c r="U26" s="137">
        <v>15.1</v>
      </c>
      <c r="V26" s="105"/>
      <c r="W26" s="105"/>
      <c r="X26" s="105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8"/>
      <c r="AU26" s="108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</row>
    <row r="27" spans="1:144" s="10" customFormat="1" ht="15" customHeight="1">
      <c r="A27" s="8"/>
      <c r="B27" s="69"/>
      <c r="C27" s="8"/>
      <c r="D27" s="7"/>
      <c r="E27" s="7"/>
      <c r="F27" s="7"/>
      <c r="G27" s="7"/>
      <c r="H27" s="7"/>
      <c r="I27" s="7"/>
      <c r="J27" s="7"/>
      <c r="K27" s="7"/>
      <c r="L27" s="182"/>
      <c r="M27" s="42" t="s">
        <v>15</v>
      </c>
      <c r="N27" s="31">
        <v>390</v>
      </c>
      <c r="O27" s="33" t="s">
        <v>22</v>
      </c>
      <c r="P27" s="31">
        <v>70</v>
      </c>
      <c r="Q27" s="127">
        <v>28.63</v>
      </c>
      <c r="R27" s="31">
        <v>221</v>
      </c>
      <c r="S27" s="31">
        <v>5.95</v>
      </c>
      <c r="T27" s="137">
        <v>10.7</v>
      </c>
      <c r="U27" s="111">
        <v>7.98</v>
      </c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6"/>
      <c r="AU27" s="106"/>
    </row>
    <row r="28" spans="1:144" s="10" customFormat="1" ht="15" customHeight="1">
      <c r="A28" s="8"/>
      <c r="B28" s="69"/>
      <c r="C28" s="8"/>
      <c r="D28" s="7"/>
      <c r="E28" s="7"/>
      <c r="F28" s="7"/>
      <c r="G28" s="7"/>
      <c r="H28" s="7"/>
      <c r="I28" s="7"/>
      <c r="J28" s="7"/>
      <c r="K28" s="7"/>
      <c r="L28" s="182"/>
      <c r="M28" s="38" t="s">
        <v>19</v>
      </c>
      <c r="N28" s="31">
        <v>429</v>
      </c>
      <c r="O28" s="33" t="s">
        <v>8</v>
      </c>
      <c r="P28" s="31">
        <v>150</v>
      </c>
      <c r="Q28" s="127">
        <v>11.73</v>
      </c>
      <c r="R28" s="31">
        <v>138</v>
      </c>
      <c r="S28" s="31">
        <v>3.15</v>
      </c>
      <c r="T28" s="31">
        <v>6.6</v>
      </c>
      <c r="U28" s="31">
        <v>26.3</v>
      </c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6"/>
      <c r="AU28" s="106"/>
    </row>
    <row r="29" spans="1:144" s="10" customFormat="1" ht="15" customHeight="1">
      <c r="A29" s="8"/>
      <c r="B29" s="69"/>
      <c r="C29" s="8"/>
      <c r="D29" s="7"/>
      <c r="E29" s="7"/>
      <c r="F29" s="7"/>
      <c r="G29" s="7"/>
      <c r="H29" s="7"/>
      <c r="I29" s="7"/>
      <c r="J29" s="7"/>
      <c r="K29" s="7"/>
      <c r="L29" s="182"/>
      <c r="M29" s="81" t="s">
        <v>39</v>
      </c>
      <c r="N29" s="31">
        <v>508</v>
      </c>
      <c r="O29" s="80" t="s">
        <v>38</v>
      </c>
      <c r="P29" s="133">
        <v>200</v>
      </c>
      <c r="Q29" s="127">
        <v>3.43</v>
      </c>
      <c r="R29" s="134">
        <v>110</v>
      </c>
      <c r="S29" s="134">
        <v>0.5</v>
      </c>
      <c r="T29" s="134">
        <v>0</v>
      </c>
      <c r="U29" s="134">
        <v>27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6"/>
      <c r="AU29" s="106"/>
    </row>
    <row r="30" spans="1:144" s="10" customFormat="1" ht="15" customHeight="1">
      <c r="A30" s="8"/>
      <c r="B30" s="69"/>
      <c r="C30" s="8"/>
      <c r="D30" s="7"/>
      <c r="E30" s="7"/>
      <c r="F30" s="7"/>
      <c r="G30" s="7"/>
      <c r="H30" s="7"/>
      <c r="I30" s="7"/>
      <c r="J30" s="7"/>
      <c r="K30" s="7"/>
      <c r="L30" s="182"/>
      <c r="M30" s="37" t="s">
        <v>16</v>
      </c>
      <c r="N30" s="43">
        <v>108</v>
      </c>
      <c r="O30" s="33" t="s">
        <v>5</v>
      </c>
      <c r="P30" s="128">
        <v>52.5</v>
      </c>
      <c r="Q30" s="131">
        <v>2.62</v>
      </c>
      <c r="R30" s="129">
        <v>123.3</v>
      </c>
      <c r="S30" s="129">
        <v>4</v>
      </c>
      <c r="T30" s="129">
        <v>0.42</v>
      </c>
      <c r="U30" s="129">
        <v>25.8</v>
      </c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6"/>
      <c r="AU30" s="106"/>
    </row>
    <row r="31" spans="1:144" s="10" customFormat="1" ht="15" customHeight="1">
      <c r="A31" s="8"/>
      <c r="B31" s="69"/>
      <c r="C31" s="8"/>
      <c r="D31" s="7"/>
      <c r="E31" s="7"/>
      <c r="F31" s="7"/>
      <c r="G31" s="7"/>
      <c r="H31" s="7"/>
      <c r="I31" s="7"/>
      <c r="J31" s="7"/>
      <c r="K31" s="7"/>
      <c r="L31" s="183"/>
      <c r="M31" s="37" t="s">
        <v>16</v>
      </c>
      <c r="N31" s="44">
        <v>109</v>
      </c>
      <c r="O31" s="35" t="s">
        <v>4</v>
      </c>
      <c r="P31" s="128">
        <v>28</v>
      </c>
      <c r="Q31" s="127">
        <v>1.4</v>
      </c>
      <c r="R31" s="129">
        <v>49</v>
      </c>
      <c r="S31" s="129">
        <v>1.85</v>
      </c>
      <c r="T31" s="129">
        <v>0.33</v>
      </c>
      <c r="U31" s="129">
        <v>9.35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6"/>
      <c r="AU31" s="106"/>
    </row>
    <row r="32" spans="1:144" s="61" customFormat="1" ht="15" customHeight="1">
      <c r="A32" s="62"/>
      <c r="B32" s="63"/>
      <c r="C32" s="18"/>
      <c r="D32" s="7"/>
      <c r="E32" s="7"/>
      <c r="F32" s="7"/>
      <c r="G32" s="7"/>
      <c r="H32" s="7"/>
      <c r="I32" s="7"/>
      <c r="J32" s="7"/>
      <c r="K32" s="7"/>
      <c r="L32" s="176" t="s">
        <v>82</v>
      </c>
      <c r="M32" s="5"/>
      <c r="N32" s="5"/>
      <c r="O32" s="52" t="s">
        <v>6</v>
      </c>
      <c r="P32" s="116">
        <f t="shared" ref="P32:U32" si="1">SUM(P25:P31)</f>
        <v>810.5</v>
      </c>
      <c r="Q32" s="117">
        <f t="shared" si="1"/>
        <v>63.329999999999991</v>
      </c>
      <c r="R32" s="117">
        <f t="shared" si="1"/>
        <v>777.09999999999991</v>
      </c>
      <c r="S32" s="117">
        <f t="shared" si="1"/>
        <v>19.100000000000001</v>
      </c>
      <c r="T32" s="117">
        <f t="shared" si="1"/>
        <v>22.36</v>
      </c>
      <c r="U32" s="117">
        <f t="shared" si="1"/>
        <v>112.55</v>
      </c>
      <c r="V32" s="105"/>
      <c r="W32" s="105"/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8"/>
      <c r="AU32" s="108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</row>
    <row r="33" spans="1:144" s="10" customFormat="1" ht="15" customHeight="1">
      <c r="A33" s="8"/>
      <c r="B33" s="7"/>
      <c r="C33" s="18"/>
      <c r="D33" s="7"/>
      <c r="E33" s="7"/>
      <c r="F33" s="7"/>
      <c r="G33" s="7"/>
      <c r="H33" s="7"/>
      <c r="I33" s="7"/>
      <c r="J33" s="7"/>
      <c r="K33" s="7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6"/>
      <c r="AU33" s="106"/>
    </row>
    <row r="34" spans="1:144" s="121" customFormat="1" ht="36.75" customHeight="1">
      <c r="A34" s="162" t="s">
        <v>59</v>
      </c>
      <c r="B34" s="162" t="s">
        <v>60</v>
      </c>
      <c r="C34" s="162" t="s">
        <v>61</v>
      </c>
      <c r="D34" s="162" t="s">
        <v>62</v>
      </c>
      <c r="E34" s="125" t="s">
        <v>10</v>
      </c>
      <c r="F34" s="126" t="s">
        <v>11</v>
      </c>
      <c r="G34" s="161" t="s">
        <v>69</v>
      </c>
      <c r="H34" s="160" t="s">
        <v>63</v>
      </c>
      <c r="I34" s="160" t="s">
        <v>64</v>
      </c>
      <c r="J34" s="160" t="s">
        <v>65</v>
      </c>
      <c r="K34" s="46"/>
      <c r="L34" s="162" t="s">
        <v>59</v>
      </c>
      <c r="M34" s="162" t="s">
        <v>60</v>
      </c>
      <c r="N34" s="162" t="s">
        <v>61</v>
      </c>
      <c r="O34" s="162" t="s">
        <v>62</v>
      </c>
      <c r="P34" s="125" t="s">
        <v>10</v>
      </c>
      <c r="Q34" s="126" t="s">
        <v>11</v>
      </c>
      <c r="R34" s="161" t="s">
        <v>69</v>
      </c>
      <c r="S34" s="160" t="s">
        <v>63</v>
      </c>
      <c r="T34" s="160" t="s">
        <v>64</v>
      </c>
      <c r="U34" s="160" t="s">
        <v>65</v>
      </c>
    </row>
    <row r="35" spans="1:144" s="10" customFormat="1" ht="15" customHeight="1">
      <c r="A35" s="8"/>
      <c r="B35" s="69"/>
      <c r="C35" s="8"/>
      <c r="D35" s="7"/>
      <c r="E35" s="7"/>
      <c r="F35" s="7"/>
      <c r="G35" s="7"/>
      <c r="H35" s="7"/>
      <c r="I35" s="7"/>
      <c r="J35" s="7"/>
      <c r="K35" s="7"/>
      <c r="L35" s="181" t="s">
        <v>75</v>
      </c>
      <c r="M35" s="37" t="s">
        <v>23</v>
      </c>
      <c r="N35" s="31">
        <v>107</v>
      </c>
      <c r="O35" s="82" t="s">
        <v>85</v>
      </c>
      <c r="P35" s="31">
        <v>60</v>
      </c>
      <c r="Q35" s="127">
        <v>5.46</v>
      </c>
      <c r="R35" s="111">
        <v>65.400000000000006</v>
      </c>
      <c r="S35" s="111">
        <v>1</v>
      </c>
      <c r="T35" s="31">
        <v>6.06</v>
      </c>
      <c r="U35" s="31">
        <v>1.8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144" s="10" customFormat="1" ht="15" customHeight="1">
      <c r="A36" s="57"/>
      <c r="B36" s="66"/>
      <c r="C36" s="8"/>
      <c r="D36" s="7"/>
      <c r="E36" s="7"/>
      <c r="F36" s="7"/>
      <c r="G36" s="7"/>
      <c r="H36" s="7"/>
      <c r="I36" s="7"/>
      <c r="J36" s="7"/>
      <c r="K36" s="7"/>
      <c r="L36" s="182"/>
      <c r="M36" s="42" t="s">
        <v>15</v>
      </c>
      <c r="N36" s="31">
        <v>133</v>
      </c>
      <c r="O36" s="82" t="s">
        <v>43</v>
      </c>
      <c r="P36" s="31">
        <v>250</v>
      </c>
      <c r="Q36" s="131">
        <v>6.98</v>
      </c>
      <c r="R36" s="111">
        <v>229</v>
      </c>
      <c r="S36" s="111">
        <v>6.7</v>
      </c>
      <c r="T36" s="31">
        <v>14.8</v>
      </c>
      <c r="U36" s="31">
        <v>44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144" s="10" customFormat="1" ht="15" customHeight="1">
      <c r="A37" s="8"/>
      <c r="B37" s="69"/>
      <c r="C37" s="8"/>
      <c r="D37" s="7"/>
      <c r="E37" s="7"/>
      <c r="F37" s="7"/>
      <c r="G37" s="7"/>
      <c r="H37" s="7"/>
      <c r="I37" s="7"/>
      <c r="J37" s="7"/>
      <c r="K37" s="7"/>
      <c r="L37" s="182"/>
      <c r="M37" s="42" t="s">
        <v>15</v>
      </c>
      <c r="N37" s="31">
        <v>406</v>
      </c>
      <c r="O37" s="82" t="s">
        <v>31</v>
      </c>
      <c r="P37" s="31">
        <v>200</v>
      </c>
      <c r="Q37" s="127">
        <v>30.08</v>
      </c>
      <c r="R37" s="111">
        <v>359</v>
      </c>
      <c r="S37" s="111">
        <v>16</v>
      </c>
      <c r="T37" s="31">
        <v>15.9</v>
      </c>
      <c r="U37" s="31">
        <v>37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144" s="10" customFormat="1" ht="15" customHeight="1">
      <c r="A38" s="8"/>
      <c r="B38" s="69"/>
      <c r="C38" s="8"/>
      <c r="D38" s="7"/>
      <c r="E38" s="7"/>
      <c r="F38" s="7"/>
      <c r="G38" s="7"/>
      <c r="H38" s="7"/>
      <c r="I38" s="7"/>
      <c r="J38" s="7"/>
      <c r="K38" s="7"/>
      <c r="L38" s="182"/>
      <c r="M38" s="37" t="s">
        <v>44</v>
      </c>
      <c r="N38" s="31">
        <v>507</v>
      </c>
      <c r="O38" s="36" t="s">
        <v>34</v>
      </c>
      <c r="P38" s="31">
        <v>200</v>
      </c>
      <c r="Q38" s="127">
        <v>11.19</v>
      </c>
      <c r="R38" s="31">
        <v>47.6</v>
      </c>
      <c r="S38" s="111">
        <v>0.6</v>
      </c>
      <c r="T38" s="31">
        <v>0.4</v>
      </c>
      <c r="U38" s="31">
        <v>10.4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144" s="10" customFormat="1" ht="15" customHeight="1">
      <c r="A39" s="8"/>
      <c r="B39" s="69"/>
      <c r="C39" s="8"/>
      <c r="D39" s="7"/>
      <c r="E39" s="7"/>
      <c r="F39" s="7"/>
      <c r="G39" s="7"/>
      <c r="H39" s="7"/>
      <c r="I39" s="7"/>
      <c r="J39" s="7"/>
      <c r="K39" s="7"/>
      <c r="L39" s="182"/>
      <c r="M39" s="37" t="s">
        <v>16</v>
      </c>
      <c r="N39" s="31">
        <v>108</v>
      </c>
      <c r="O39" s="33" t="s">
        <v>5</v>
      </c>
      <c r="P39" s="31">
        <v>52.5</v>
      </c>
      <c r="Q39" s="131">
        <v>2.62</v>
      </c>
      <c r="R39" s="137">
        <v>123.3</v>
      </c>
      <c r="S39" s="137">
        <v>4</v>
      </c>
      <c r="T39" s="137">
        <v>0.42</v>
      </c>
      <c r="U39" s="137">
        <v>25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144" s="10" customFormat="1" ht="15" customHeight="1">
      <c r="A40" s="8"/>
      <c r="B40" s="8"/>
      <c r="C40" s="8"/>
      <c r="D40" s="7"/>
      <c r="E40" s="7"/>
      <c r="F40" s="7"/>
      <c r="G40" s="7"/>
      <c r="H40" s="7"/>
      <c r="I40" s="7"/>
      <c r="J40" s="7"/>
      <c r="K40" s="7"/>
      <c r="L40" s="182"/>
      <c r="M40" s="37" t="s">
        <v>16</v>
      </c>
      <c r="N40" s="31">
        <v>109</v>
      </c>
      <c r="O40" s="33" t="s">
        <v>4</v>
      </c>
      <c r="P40" s="31">
        <v>28</v>
      </c>
      <c r="Q40" s="127">
        <v>1.4</v>
      </c>
      <c r="R40" s="137">
        <v>49</v>
      </c>
      <c r="S40" s="137">
        <v>1.85</v>
      </c>
      <c r="T40" s="137">
        <v>0.33</v>
      </c>
      <c r="U40" s="137">
        <v>9.35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144" s="10" customFormat="1" ht="15" customHeight="1">
      <c r="A41" s="8"/>
      <c r="B41" s="7"/>
      <c r="C41" s="18"/>
      <c r="D41" s="7"/>
      <c r="E41" s="7"/>
      <c r="F41" s="7"/>
      <c r="G41" s="7"/>
      <c r="H41" s="7"/>
      <c r="I41" s="7"/>
      <c r="J41" s="7"/>
      <c r="K41" s="7"/>
      <c r="L41" s="183"/>
      <c r="M41" s="37" t="s">
        <v>26</v>
      </c>
      <c r="N41" s="31">
        <v>112</v>
      </c>
      <c r="O41" s="33" t="s">
        <v>28</v>
      </c>
      <c r="P41" s="120">
        <v>100</v>
      </c>
      <c r="Q41" s="138">
        <v>5.6</v>
      </c>
      <c r="R41" s="120">
        <v>47</v>
      </c>
      <c r="S41" s="114">
        <v>0.4</v>
      </c>
      <c r="T41" s="114">
        <v>0.4</v>
      </c>
      <c r="U41" s="114">
        <v>10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144" s="61" customFormat="1" ht="15" customHeight="1">
      <c r="A42" s="62"/>
      <c r="B42" s="63"/>
      <c r="C42" s="18"/>
      <c r="D42" s="7"/>
      <c r="E42" s="7"/>
      <c r="F42" s="7"/>
      <c r="G42" s="7"/>
      <c r="H42" s="7"/>
      <c r="I42" s="7"/>
      <c r="J42" s="7"/>
      <c r="K42" s="7"/>
      <c r="L42" s="175" t="s">
        <v>82</v>
      </c>
      <c r="M42" s="83"/>
      <c r="N42" s="83"/>
      <c r="O42" s="52" t="s">
        <v>6</v>
      </c>
      <c r="P42" s="83">
        <f t="shared" ref="P42:U42" si="2">SUM(P35:P41)</f>
        <v>890.5</v>
      </c>
      <c r="Q42" s="117">
        <f t="shared" si="2"/>
        <v>63.329999999999991</v>
      </c>
      <c r="R42" s="140">
        <f t="shared" si="2"/>
        <v>920.3</v>
      </c>
      <c r="S42" s="139">
        <f t="shared" si="2"/>
        <v>30.55</v>
      </c>
      <c r="T42" s="139">
        <f t="shared" si="2"/>
        <v>38.309999999999995</v>
      </c>
      <c r="U42" s="139">
        <f t="shared" si="2"/>
        <v>137.55000000000001</v>
      </c>
      <c r="V42" s="7"/>
      <c r="W42" s="7"/>
      <c r="X42" s="7"/>
      <c r="Y42" s="7"/>
      <c r="Z42" s="7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</row>
    <row r="43" spans="1:144" s="10" customFormat="1" ht="15" customHeight="1">
      <c r="A43" s="8"/>
      <c r="B43" s="7"/>
      <c r="C43" s="18"/>
      <c r="D43" s="7"/>
      <c r="E43" s="7"/>
      <c r="F43" s="7"/>
      <c r="G43" s="7"/>
      <c r="H43" s="7"/>
      <c r="I43" s="7"/>
      <c r="J43" s="7"/>
      <c r="K43" s="7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6"/>
      <c r="AU43" s="106"/>
    </row>
    <row r="44" spans="1:144" s="121" customFormat="1" ht="36.75" customHeight="1">
      <c r="A44" s="162" t="s">
        <v>59</v>
      </c>
      <c r="B44" s="162" t="s">
        <v>60</v>
      </c>
      <c r="C44" s="162" t="s">
        <v>61</v>
      </c>
      <c r="D44" s="162" t="s">
        <v>62</v>
      </c>
      <c r="E44" s="125" t="s">
        <v>10</v>
      </c>
      <c r="F44" s="126" t="s">
        <v>11</v>
      </c>
      <c r="G44" s="161" t="s">
        <v>69</v>
      </c>
      <c r="H44" s="160" t="s">
        <v>63</v>
      </c>
      <c r="I44" s="160" t="s">
        <v>64</v>
      </c>
      <c r="J44" s="160" t="s">
        <v>65</v>
      </c>
      <c r="K44" s="46"/>
      <c r="L44" s="162" t="s">
        <v>59</v>
      </c>
      <c r="M44" s="162" t="s">
        <v>60</v>
      </c>
      <c r="N44" s="162" t="s">
        <v>61</v>
      </c>
      <c r="O44" s="162" t="s">
        <v>62</v>
      </c>
      <c r="P44" s="125" t="s">
        <v>10</v>
      </c>
      <c r="Q44" s="126" t="s">
        <v>11</v>
      </c>
      <c r="R44" s="161" t="s">
        <v>69</v>
      </c>
      <c r="S44" s="160" t="s">
        <v>63</v>
      </c>
      <c r="T44" s="160" t="s">
        <v>64</v>
      </c>
      <c r="U44" s="160" t="s">
        <v>65</v>
      </c>
    </row>
    <row r="45" spans="1:144" s="7" customFormat="1" ht="15" customHeight="1">
      <c r="A45" s="8"/>
      <c r="B45" s="66"/>
      <c r="C45" s="8"/>
      <c r="L45" s="181" t="s">
        <v>76</v>
      </c>
      <c r="M45" s="111">
        <v>12</v>
      </c>
      <c r="N45" s="111">
        <v>0.6</v>
      </c>
      <c r="O45" s="31">
        <v>0.06</v>
      </c>
      <c r="P45" s="31">
        <v>2.1</v>
      </c>
      <c r="Q45" s="127">
        <v>5.46</v>
      </c>
      <c r="R45" s="111">
        <v>12</v>
      </c>
      <c r="S45" s="111">
        <v>0.6</v>
      </c>
      <c r="T45" s="31">
        <v>0.06</v>
      </c>
      <c r="U45" s="31">
        <v>2.1</v>
      </c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</row>
    <row r="46" spans="1:144" s="7" customFormat="1" ht="15" customHeight="1">
      <c r="A46" s="8"/>
      <c r="B46" s="66"/>
      <c r="C46" s="8"/>
      <c r="L46" s="182"/>
      <c r="M46" s="42" t="s">
        <v>15</v>
      </c>
      <c r="N46" s="31">
        <v>143</v>
      </c>
      <c r="O46" s="82" t="s">
        <v>45</v>
      </c>
      <c r="P46" s="31">
        <v>250</v>
      </c>
      <c r="Q46" s="127">
        <v>6.54</v>
      </c>
      <c r="R46" s="141">
        <v>175.5</v>
      </c>
      <c r="S46" s="31">
        <v>7.3</v>
      </c>
      <c r="T46" s="31">
        <v>4.4000000000000004</v>
      </c>
      <c r="U46" s="31">
        <v>15.3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</row>
    <row r="47" spans="1:144" s="10" customFormat="1" ht="15" customHeight="1">
      <c r="A47" s="8"/>
      <c r="B47" s="66"/>
      <c r="C47" s="8"/>
      <c r="D47" s="7"/>
      <c r="E47" s="7"/>
      <c r="F47" s="7"/>
      <c r="G47" s="7"/>
      <c r="H47" s="7"/>
      <c r="I47" s="7"/>
      <c r="J47" s="7"/>
      <c r="K47" s="7"/>
      <c r="L47" s="182"/>
      <c r="M47" s="42" t="s">
        <v>15</v>
      </c>
      <c r="N47" s="31">
        <v>336</v>
      </c>
      <c r="O47" s="33" t="s">
        <v>27</v>
      </c>
      <c r="P47" s="31" t="s">
        <v>21</v>
      </c>
      <c r="Q47" s="127">
        <v>22.19</v>
      </c>
      <c r="R47" s="120">
        <v>138</v>
      </c>
      <c r="S47" s="31">
        <v>1.74</v>
      </c>
      <c r="T47" s="31">
        <v>3.36</v>
      </c>
      <c r="U47" s="31">
        <v>4.04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144" s="10" customFormat="1" ht="15" customHeight="1">
      <c r="A48" s="8"/>
      <c r="B48" s="66"/>
      <c r="C48" s="8"/>
      <c r="D48" s="7"/>
      <c r="E48" s="7"/>
      <c r="F48" s="7"/>
      <c r="G48" s="7"/>
      <c r="H48" s="7"/>
      <c r="I48" s="7"/>
      <c r="J48" s="7"/>
      <c r="K48" s="7"/>
      <c r="L48" s="182"/>
      <c r="M48" s="42" t="s">
        <v>15</v>
      </c>
      <c r="N48" s="31">
        <v>429</v>
      </c>
      <c r="O48" s="33" t="s">
        <v>8</v>
      </c>
      <c r="P48" s="31">
        <v>150</v>
      </c>
      <c r="Q48" s="127">
        <v>10.87</v>
      </c>
      <c r="R48" s="31">
        <v>138</v>
      </c>
      <c r="S48" s="31">
        <v>3.15</v>
      </c>
      <c r="T48" s="31">
        <v>6.6</v>
      </c>
      <c r="U48" s="31">
        <v>26.3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144" s="58" customFormat="1" ht="15" customHeight="1">
      <c r="A49" s="8"/>
      <c r="B49" s="66"/>
      <c r="C49" s="8"/>
      <c r="D49" s="7"/>
      <c r="E49" s="7"/>
      <c r="F49" s="7"/>
      <c r="G49" s="7"/>
      <c r="H49" s="7"/>
      <c r="I49" s="7"/>
      <c r="J49" s="7"/>
      <c r="K49" s="7"/>
      <c r="L49" s="182"/>
      <c r="M49" s="37" t="s">
        <v>39</v>
      </c>
      <c r="N49" s="31">
        <v>509</v>
      </c>
      <c r="O49" s="33" t="s">
        <v>46</v>
      </c>
      <c r="P49" s="31">
        <v>200</v>
      </c>
      <c r="Q49" s="127">
        <v>4.1900000000000004</v>
      </c>
      <c r="R49" s="31">
        <v>103</v>
      </c>
      <c r="S49" s="31">
        <v>0.3</v>
      </c>
      <c r="T49" s="31">
        <v>0.2</v>
      </c>
      <c r="U49" s="31">
        <v>25.1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</row>
    <row r="50" spans="1:144" s="10" customFormat="1" ht="15" customHeight="1">
      <c r="A50" s="8"/>
      <c r="B50" s="66"/>
      <c r="C50" s="8"/>
      <c r="D50" s="7"/>
      <c r="E50" s="7"/>
      <c r="F50" s="7"/>
      <c r="G50" s="7"/>
      <c r="H50" s="7"/>
      <c r="I50" s="7"/>
      <c r="J50" s="7"/>
      <c r="K50" s="7"/>
      <c r="L50" s="182"/>
      <c r="M50" s="37" t="s">
        <v>16</v>
      </c>
      <c r="N50" s="31">
        <v>108</v>
      </c>
      <c r="O50" s="33" t="s">
        <v>5</v>
      </c>
      <c r="P50" s="31">
        <v>52.5</v>
      </c>
      <c r="Q50" s="131">
        <v>2.62</v>
      </c>
      <c r="R50" s="137">
        <v>123.3</v>
      </c>
      <c r="S50" s="137">
        <v>4</v>
      </c>
      <c r="T50" s="137">
        <v>0.42</v>
      </c>
      <c r="U50" s="137">
        <v>25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144" s="61" customFormat="1" ht="15" customHeight="1">
      <c r="A51" s="62"/>
      <c r="B51" s="63"/>
      <c r="C51" s="18"/>
      <c r="D51" s="7"/>
      <c r="E51" s="7"/>
      <c r="F51" s="7"/>
      <c r="G51" s="7"/>
      <c r="H51" s="7"/>
      <c r="I51" s="7"/>
      <c r="J51" s="7"/>
      <c r="K51" s="7"/>
      <c r="L51" s="182"/>
      <c r="M51" s="37" t="s">
        <v>16</v>
      </c>
      <c r="N51" s="31">
        <v>109</v>
      </c>
      <c r="O51" s="33" t="s">
        <v>4</v>
      </c>
      <c r="P51" s="31">
        <v>28</v>
      </c>
      <c r="Q51" s="127">
        <v>1.4</v>
      </c>
      <c r="R51" s="137">
        <v>49</v>
      </c>
      <c r="S51" s="137">
        <v>1.85</v>
      </c>
      <c r="T51" s="137">
        <v>0.33</v>
      </c>
      <c r="U51" s="137">
        <v>9.35</v>
      </c>
      <c r="V51" s="7"/>
      <c r="W51" s="7"/>
      <c r="X51" s="7"/>
      <c r="Y51" s="7"/>
      <c r="Z51" s="7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</row>
    <row r="52" spans="1:144" s="10" customFormat="1" ht="15" customHeight="1">
      <c r="A52" s="8"/>
      <c r="B52" s="7"/>
      <c r="C52" s="18"/>
      <c r="D52" s="7"/>
      <c r="E52" s="7"/>
      <c r="F52" s="7"/>
      <c r="G52" s="7"/>
      <c r="H52" s="7"/>
      <c r="I52" s="7"/>
      <c r="J52" s="7"/>
      <c r="K52" s="7"/>
      <c r="L52" s="183"/>
      <c r="M52" s="31" t="s">
        <v>47</v>
      </c>
      <c r="N52" s="31"/>
      <c r="O52" s="33" t="s">
        <v>24</v>
      </c>
      <c r="P52" s="120">
        <v>180</v>
      </c>
      <c r="Q52" s="127">
        <v>10.06</v>
      </c>
      <c r="R52" s="120">
        <v>50</v>
      </c>
      <c r="S52" s="142">
        <v>1.8</v>
      </c>
      <c r="T52" s="31">
        <v>2.5</v>
      </c>
      <c r="U52" s="120">
        <v>4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144" s="10" customFormat="1" ht="15" customHeight="1">
      <c r="A53" s="8"/>
      <c r="B53" s="69"/>
      <c r="C53" s="8"/>
      <c r="D53" s="7"/>
      <c r="E53" s="7"/>
      <c r="F53" s="7"/>
      <c r="G53" s="7"/>
      <c r="H53" s="7"/>
      <c r="I53" s="7"/>
      <c r="J53" s="7"/>
      <c r="K53" s="7"/>
      <c r="L53" s="175" t="s">
        <v>82</v>
      </c>
      <c r="M53" s="5"/>
      <c r="N53" s="5"/>
      <c r="O53" s="52" t="s">
        <v>6</v>
      </c>
      <c r="P53" s="116">
        <f t="shared" ref="P53:U53" si="3">SUM(P45:P52)</f>
        <v>862.6</v>
      </c>
      <c r="Q53" s="117">
        <f t="shared" si="3"/>
        <v>63.329999999999991</v>
      </c>
      <c r="R53" s="117">
        <f t="shared" si="3"/>
        <v>788.8</v>
      </c>
      <c r="S53" s="117">
        <f t="shared" si="3"/>
        <v>20.740000000000002</v>
      </c>
      <c r="T53" s="117">
        <f t="shared" si="3"/>
        <v>17.869999999999997</v>
      </c>
      <c r="U53" s="117">
        <f t="shared" si="3"/>
        <v>111.19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144" s="10" customFormat="1" ht="15" customHeight="1">
      <c r="A54" s="8"/>
      <c r="B54" s="7"/>
      <c r="C54" s="18"/>
      <c r="D54" s="7"/>
      <c r="E54" s="7"/>
      <c r="F54" s="7"/>
      <c r="G54" s="7"/>
      <c r="H54" s="7"/>
      <c r="I54" s="7"/>
      <c r="J54" s="7"/>
      <c r="K54" s="7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6"/>
      <c r="AU54" s="106"/>
    </row>
    <row r="55" spans="1:144" s="121" customFormat="1" ht="36.75" customHeight="1">
      <c r="A55" s="162" t="s">
        <v>59</v>
      </c>
      <c r="B55" s="162" t="s">
        <v>60</v>
      </c>
      <c r="C55" s="162" t="s">
        <v>61</v>
      </c>
      <c r="D55" s="162" t="s">
        <v>62</v>
      </c>
      <c r="E55" s="125" t="s">
        <v>10</v>
      </c>
      <c r="F55" s="126" t="s">
        <v>11</v>
      </c>
      <c r="G55" s="161" t="s">
        <v>69</v>
      </c>
      <c r="H55" s="160" t="s">
        <v>63</v>
      </c>
      <c r="I55" s="160" t="s">
        <v>64</v>
      </c>
      <c r="J55" s="160" t="s">
        <v>65</v>
      </c>
      <c r="K55" s="46"/>
      <c r="L55" s="162" t="s">
        <v>59</v>
      </c>
      <c r="M55" s="162" t="s">
        <v>60</v>
      </c>
      <c r="N55" s="162" t="s">
        <v>61</v>
      </c>
      <c r="O55" s="162" t="s">
        <v>62</v>
      </c>
      <c r="P55" s="125" t="s">
        <v>10</v>
      </c>
      <c r="Q55" s="126" t="s">
        <v>11</v>
      </c>
      <c r="R55" s="161" t="s">
        <v>69</v>
      </c>
      <c r="S55" s="160" t="s">
        <v>63</v>
      </c>
      <c r="T55" s="160" t="s">
        <v>64</v>
      </c>
      <c r="U55" s="160" t="s">
        <v>65</v>
      </c>
    </row>
    <row r="56" spans="1:144" s="7" customFormat="1" ht="13.15" customHeight="1">
      <c r="A56" s="8"/>
      <c r="B56" s="193"/>
      <c r="C56" s="18"/>
      <c r="L56" s="194" t="s">
        <v>77</v>
      </c>
      <c r="M56" s="37" t="s">
        <v>23</v>
      </c>
      <c r="N56" s="31">
        <v>106</v>
      </c>
      <c r="O56" s="82" t="s">
        <v>12</v>
      </c>
      <c r="P56" s="31">
        <v>60</v>
      </c>
      <c r="Q56" s="127">
        <v>5.46</v>
      </c>
      <c r="R56" s="111">
        <v>19.2</v>
      </c>
      <c r="S56" s="111">
        <v>0.66</v>
      </c>
      <c r="T56" s="31">
        <v>0.12</v>
      </c>
      <c r="U56" s="31">
        <v>3.08</v>
      </c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</row>
    <row r="57" spans="1:144" s="7" customFormat="1" ht="13.15" customHeight="1">
      <c r="A57" s="8"/>
      <c r="B57" s="193"/>
      <c r="C57" s="18"/>
      <c r="L57" s="202"/>
      <c r="M57" s="42" t="s">
        <v>15</v>
      </c>
      <c r="N57" s="84">
        <v>146</v>
      </c>
      <c r="O57" s="82" t="s">
        <v>42</v>
      </c>
      <c r="P57" s="143">
        <v>250</v>
      </c>
      <c r="Q57" s="127">
        <v>9.18</v>
      </c>
      <c r="R57" s="143">
        <v>128</v>
      </c>
      <c r="S57" s="143">
        <v>2.2999999999999998</v>
      </c>
      <c r="T57" s="143">
        <v>4.25</v>
      </c>
      <c r="U57" s="143">
        <v>15.1</v>
      </c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</row>
    <row r="58" spans="1:144" s="7" customFormat="1" ht="13.15" customHeight="1">
      <c r="A58" s="8"/>
      <c r="B58" s="77"/>
      <c r="C58" s="18"/>
      <c r="L58" s="202"/>
      <c r="M58" s="42" t="s">
        <v>15</v>
      </c>
      <c r="N58" s="84">
        <v>337</v>
      </c>
      <c r="O58" s="36" t="s">
        <v>56</v>
      </c>
      <c r="P58" s="31" t="s">
        <v>57</v>
      </c>
      <c r="Q58" s="127">
        <v>28.89</v>
      </c>
      <c r="R58" s="145">
        <v>212</v>
      </c>
      <c r="S58" s="144">
        <v>11.2</v>
      </c>
      <c r="T58" s="145">
        <v>15.4</v>
      </c>
      <c r="U58" s="145">
        <v>3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</row>
    <row r="59" spans="1:144" s="7" customFormat="1" ht="13.15" customHeight="1">
      <c r="A59" s="8"/>
      <c r="B59" s="77"/>
      <c r="C59" s="18"/>
      <c r="L59" s="202"/>
      <c r="M59" s="37" t="s">
        <v>39</v>
      </c>
      <c r="N59" s="84">
        <v>509</v>
      </c>
      <c r="O59" s="33" t="s">
        <v>46</v>
      </c>
      <c r="P59" s="31">
        <v>200</v>
      </c>
      <c r="Q59" s="127">
        <v>6.73</v>
      </c>
      <c r="R59" s="31">
        <v>103</v>
      </c>
      <c r="S59" s="31">
        <v>0.3</v>
      </c>
      <c r="T59" s="31">
        <v>0.2</v>
      </c>
      <c r="U59" s="31">
        <v>25.1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</row>
    <row r="60" spans="1:144" s="7" customFormat="1" ht="13.15" customHeight="1">
      <c r="A60" s="8"/>
      <c r="B60" s="77"/>
      <c r="C60" s="18"/>
      <c r="L60" s="202"/>
      <c r="M60" s="37" t="s">
        <v>16</v>
      </c>
      <c r="N60" s="84">
        <v>108</v>
      </c>
      <c r="O60" s="33" t="s">
        <v>5</v>
      </c>
      <c r="P60" s="31">
        <v>52.5</v>
      </c>
      <c r="Q60" s="131">
        <v>2.62</v>
      </c>
      <c r="R60" s="137">
        <v>123.3</v>
      </c>
      <c r="S60" s="137">
        <v>4</v>
      </c>
      <c r="T60" s="137">
        <v>0.42</v>
      </c>
      <c r="U60" s="137">
        <v>25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</row>
    <row r="61" spans="1:144" s="7" customFormat="1" ht="13.15" customHeight="1">
      <c r="A61" s="8"/>
      <c r="B61" s="77"/>
      <c r="C61" s="18"/>
      <c r="L61" s="202"/>
      <c r="M61" s="37" t="s">
        <v>16</v>
      </c>
      <c r="N61" s="84">
        <v>109</v>
      </c>
      <c r="O61" s="33" t="s">
        <v>4</v>
      </c>
      <c r="P61" s="31">
        <v>28</v>
      </c>
      <c r="Q61" s="127">
        <v>1.4</v>
      </c>
      <c r="R61" s="137">
        <v>49</v>
      </c>
      <c r="S61" s="137">
        <v>1.85</v>
      </c>
      <c r="T61" s="137">
        <v>0.33</v>
      </c>
      <c r="U61" s="137">
        <v>9.35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</row>
    <row r="62" spans="1:144" s="7" customFormat="1" ht="13.15" customHeight="1">
      <c r="A62" s="8"/>
      <c r="B62" s="77"/>
      <c r="C62" s="18"/>
      <c r="L62" s="203"/>
      <c r="M62" s="90"/>
      <c r="N62" s="90"/>
      <c r="O62" s="33" t="s">
        <v>24</v>
      </c>
      <c r="P62" s="120">
        <v>180</v>
      </c>
      <c r="Q62" s="127">
        <v>9.0500000000000007</v>
      </c>
      <c r="R62" s="120">
        <v>50</v>
      </c>
      <c r="S62" s="142">
        <v>1.8</v>
      </c>
      <c r="T62" s="31">
        <v>2.5</v>
      </c>
      <c r="U62" s="120">
        <v>4</v>
      </c>
      <c r="Z62" s="64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</row>
    <row r="63" spans="1:144" s="7" customFormat="1" ht="13.15" customHeight="1">
      <c r="A63" s="8"/>
      <c r="B63" s="77"/>
      <c r="C63" s="18"/>
      <c r="L63" s="175" t="s">
        <v>82</v>
      </c>
      <c r="M63" s="85"/>
      <c r="N63" s="85"/>
      <c r="O63" s="87" t="s">
        <v>6</v>
      </c>
      <c r="P63" s="146">
        <f t="shared" ref="P63:U63" si="4">SUM(P56:P62)</f>
        <v>770.5</v>
      </c>
      <c r="Q63" s="148">
        <f t="shared" si="4"/>
        <v>63.33</v>
      </c>
      <c r="R63" s="147">
        <f t="shared" si="4"/>
        <v>684.5</v>
      </c>
      <c r="S63" s="147">
        <f t="shared" si="4"/>
        <v>22.110000000000003</v>
      </c>
      <c r="T63" s="147">
        <f t="shared" si="4"/>
        <v>23.22</v>
      </c>
      <c r="U63" s="147">
        <f t="shared" si="4"/>
        <v>84.63</v>
      </c>
      <c r="Z63" s="64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</row>
    <row r="64" spans="1:144" s="10" customFormat="1" ht="15" customHeight="1">
      <c r="A64" s="8"/>
      <c r="B64" s="7"/>
      <c r="C64" s="18"/>
      <c r="D64" s="7"/>
      <c r="E64" s="7"/>
      <c r="F64" s="7"/>
      <c r="G64" s="7"/>
      <c r="H64" s="7"/>
      <c r="I64" s="7"/>
      <c r="J64" s="7"/>
      <c r="K64" s="7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6"/>
      <c r="AU64" s="106"/>
    </row>
    <row r="65" spans="1:144" s="121" customFormat="1" ht="36.75" customHeight="1">
      <c r="A65" s="162" t="s">
        <v>59</v>
      </c>
      <c r="B65" s="162" t="s">
        <v>60</v>
      </c>
      <c r="C65" s="162" t="s">
        <v>61</v>
      </c>
      <c r="D65" s="162" t="s">
        <v>62</v>
      </c>
      <c r="E65" s="125" t="s">
        <v>10</v>
      </c>
      <c r="F65" s="126" t="s">
        <v>11</v>
      </c>
      <c r="G65" s="161" t="s">
        <v>69</v>
      </c>
      <c r="H65" s="160" t="s">
        <v>63</v>
      </c>
      <c r="I65" s="160" t="s">
        <v>64</v>
      </c>
      <c r="J65" s="160" t="s">
        <v>65</v>
      </c>
      <c r="K65" s="46"/>
      <c r="L65" s="162" t="s">
        <v>59</v>
      </c>
      <c r="M65" s="162" t="s">
        <v>60</v>
      </c>
      <c r="N65" s="162" t="s">
        <v>61</v>
      </c>
      <c r="O65" s="162" t="s">
        <v>62</v>
      </c>
      <c r="P65" s="125" t="s">
        <v>10</v>
      </c>
      <c r="Q65" s="126" t="s">
        <v>11</v>
      </c>
      <c r="R65" s="161" t="s">
        <v>69</v>
      </c>
      <c r="S65" s="160" t="s">
        <v>63</v>
      </c>
      <c r="T65" s="160" t="s">
        <v>64</v>
      </c>
      <c r="U65" s="160" t="s">
        <v>65</v>
      </c>
    </row>
    <row r="66" spans="1:144" s="10" customFormat="1" ht="13.15" customHeight="1">
      <c r="A66" s="8"/>
      <c r="B66" s="69"/>
      <c r="C66" s="8"/>
      <c r="D66" s="7"/>
      <c r="E66" s="7"/>
      <c r="F66" s="7"/>
      <c r="G66" s="7"/>
      <c r="H66" s="7"/>
      <c r="I66" s="7"/>
      <c r="J66" s="7"/>
      <c r="K66" s="7"/>
      <c r="L66" s="194" t="s">
        <v>78</v>
      </c>
      <c r="M66" s="37" t="s">
        <v>23</v>
      </c>
      <c r="N66" s="31">
        <v>107</v>
      </c>
      <c r="O66" s="82" t="s">
        <v>84</v>
      </c>
      <c r="P66" s="31">
        <v>60</v>
      </c>
      <c r="Q66" s="127">
        <v>5.46</v>
      </c>
      <c r="R66" s="111">
        <v>7.8</v>
      </c>
      <c r="S66" s="111">
        <v>0.45</v>
      </c>
      <c r="T66" s="31">
        <v>0.06</v>
      </c>
      <c r="U66" s="31">
        <v>1.02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144" s="10" customFormat="1" ht="13.15" customHeight="1">
      <c r="A67" s="8"/>
      <c r="B67" s="69"/>
      <c r="C67" s="8"/>
      <c r="D67" s="7"/>
      <c r="E67" s="7"/>
      <c r="F67" s="7"/>
      <c r="G67" s="7"/>
      <c r="H67" s="7"/>
      <c r="I67" s="7"/>
      <c r="J67" s="7"/>
      <c r="K67" s="7"/>
      <c r="L67" s="195"/>
      <c r="M67" s="42" t="s">
        <v>15</v>
      </c>
      <c r="N67" s="84">
        <v>134</v>
      </c>
      <c r="O67" s="82" t="s">
        <v>51</v>
      </c>
      <c r="P67" s="31">
        <v>200</v>
      </c>
      <c r="Q67" s="131">
        <v>6.77</v>
      </c>
      <c r="R67" s="111">
        <v>242.2</v>
      </c>
      <c r="S67" s="111">
        <v>12.05</v>
      </c>
      <c r="T67" s="31">
        <v>5.25</v>
      </c>
      <c r="U67" s="31">
        <v>16.2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144" s="10" customFormat="1" ht="13.15" customHeight="1">
      <c r="A68" s="8"/>
      <c r="B68" s="8"/>
      <c r="C68" s="8"/>
      <c r="D68" s="7"/>
      <c r="E68" s="7"/>
      <c r="F68" s="7"/>
      <c r="G68" s="7"/>
      <c r="H68" s="7"/>
      <c r="I68" s="7"/>
      <c r="J68" s="7"/>
      <c r="K68" s="7"/>
      <c r="L68" s="195"/>
      <c r="M68" s="42" t="s">
        <v>15</v>
      </c>
      <c r="N68" s="84">
        <v>372</v>
      </c>
      <c r="O68" s="33" t="s">
        <v>29</v>
      </c>
      <c r="P68" s="31">
        <v>100</v>
      </c>
      <c r="Q68" s="127">
        <v>29.9</v>
      </c>
      <c r="R68" s="31">
        <v>125</v>
      </c>
      <c r="S68" s="31">
        <v>6.22</v>
      </c>
      <c r="T68" s="31">
        <v>10.5</v>
      </c>
      <c r="U68" s="111">
        <v>3.4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144" s="10" customFormat="1" ht="13.15" customHeight="1">
      <c r="A69" s="8"/>
      <c r="B69" s="7"/>
      <c r="C69" s="18"/>
      <c r="D69" s="7"/>
      <c r="E69" s="7"/>
      <c r="F69" s="7"/>
      <c r="G69" s="7"/>
      <c r="H69" s="7"/>
      <c r="I69" s="7"/>
      <c r="J69" s="7"/>
      <c r="K69" s="7"/>
      <c r="L69" s="195"/>
      <c r="M69" s="42" t="s">
        <v>15</v>
      </c>
      <c r="N69" s="84">
        <v>429</v>
      </c>
      <c r="O69" s="33" t="s">
        <v>8</v>
      </c>
      <c r="P69" s="31">
        <v>150</v>
      </c>
      <c r="Q69" s="127">
        <v>11.69</v>
      </c>
      <c r="R69" s="31">
        <v>138</v>
      </c>
      <c r="S69" s="31">
        <v>3.15</v>
      </c>
      <c r="T69" s="31">
        <v>6.6</v>
      </c>
      <c r="U69" s="31">
        <v>26.3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144" s="61" customFormat="1" ht="13.15" customHeight="1">
      <c r="A70" s="62"/>
      <c r="B70" s="65"/>
      <c r="C70" s="18"/>
      <c r="D70" s="7"/>
      <c r="E70" s="7"/>
      <c r="F70" s="7"/>
      <c r="G70" s="7"/>
      <c r="H70" s="7"/>
      <c r="I70" s="7"/>
      <c r="J70" s="7"/>
      <c r="K70" s="7"/>
      <c r="L70" s="195"/>
      <c r="M70" s="37" t="s">
        <v>39</v>
      </c>
      <c r="N70" s="84">
        <v>509</v>
      </c>
      <c r="O70" s="33" t="s">
        <v>46</v>
      </c>
      <c r="P70" s="31">
        <v>200</v>
      </c>
      <c r="Q70" s="127">
        <v>5.49</v>
      </c>
      <c r="R70" s="31">
        <v>103</v>
      </c>
      <c r="S70" s="31">
        <v>0.3</v>
      </c>
      <c r="T70" s="31">
        <v>0.2</v>
      </c>
      <c r="U70" s="31">
        <v>25.1</v>
      </c>
      <c r="V70" s="7"/>
      <c r="W70" s="7"/>
      <c r="X70" s="7"/>
      <c r="Y70" s="7"/>
      <c r="Z70" s="7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</row>
    <row r="71" spans="1:144" s="64" customFormat="1" ht="13.15" customHeight="1">
      <c r="A71" s="62"/>
      <c r="B71" s="65"/>
      <c r="C71" s="18"/>
      <c r="D71" s="7"/>
      <c r="E71" s="7"/>
      <c r="F71" s="7"/>
      <c r="G71" s="7"/>
      <c r="H71" s="7"/>
      <c r="I71" s="7"/>
      <c r="J71" s="7"/>
      <c r="K71" s="7"/>
      <c r="L71" s="195"/>
      <c r="M71" s="37" t="s">
        <v>16</v>
      </c>
      <c r="N71" s="84">
        <v>108</v>
      </c>
      <c r="O71" s="33" t="s">
        <v>5</v>
      </c>
      <c r="P71" s="31">
        <v>52.5</v>
      </c>
      <c r="Q71" s="131">
        <v>2.62</v>
      </c>
      <c r="R71" s="137">
        <v>123.3</v>
      </c>
      <c r="S71" s="137">
        <v>4</v>
      </c>
      <c r="T71" s="137">
        <v>0.42</v>
      </c>
      <c r="U71" s="137">
        <v>25</v>
      </c>
      <c r="V71" s="7"/>
      <c r="W71" s="7"/>
      <c r="X71" s="7"/>
      <c r="Y71" s="7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</row>
    <row r="72" spans="1:144" s="70" customFormat="1" ht="13.15" customHeight="1">
      <c r="A72" s="192"/>
      <c r="B72" s="192"/>
      <c r="C72" s="18"/>
      <c r="D72" s="7"/>
      <c r="E72" s="7"/>
      <c r="F72" s="7"/>
      <c r="G72" s="7"/>
      <c r="H72" s="7"/>
      <c r="I72" s="7"/>
      <c r="J72" s="7"/>
      <c r="K72" s="7"/>
      <c r="L72" s="196"/>
      <c r="M72" s="37" t="s">
        <v>16</v>
      </c>
      <c r="N72" s="84">
        <v>109</v>
      </c>
      <c r="O72" s="33" t="s">
        <v>4</v>
      </c>
      <c r="P72" s="31">
        <v>28</v>
      </c>
      <c r="Q72" s="127">
        <v>1.4</v>
      </c>
      <c r="R72" s="137">
        <v>49</v>
      </c>
      <c r="S72" s="137">
        <v>1.85</v>
      </c>
      <c r="T72" s="137">
        <v>0.33</v>
      </c>
      <c r="U72" s="137">
        <v>9.35</v>
      </c>
      <c r="V72" s="7"/>
      <c r="W72" s="7"/>
      <c r="X72" s="7"/>
      <c r="Y72" s="7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</row>
    <row r="73" spans="1:144" s="67" customFormat="1" ht="13.15" customHeight="1">
      <c r="A73" s="8"/>
      <c r="B73" s="69"/>
      <c r="C73" s="8"/>
      <c r="D73" s="68"/>
      <c r="E73" s="68"/>
      <c r="F73" s="68"/>
      <c r="G73" s="68"/>
      <c r="H73" s="68"/>
      <c r="I73" s="68"/>
      <c r="J73" s="68"/>
      <c r="K73" s="68"/>
      <c r="L73" s="175" t="s">
        <v>82</v>
      </c>
      <c r="M73" s="85"/>
      <c r="N73" s="85"/>
      <c r="O73" s="88" t="s">
        <v>6</v>
      </c>
      <c r="P73" s="146">
        <f t="shared" ref="P73:U73" si="5">SUM(P66:P72)</f>
        <v>790.5</v>
      </c>
      <c r="Q73" s="147">
        <f t="shared" si="5"/>
        <v>63.329999999999991</v>
      </c>
      <c r="R73" s="147">
        <f t="shared" si="5"/>
        <v>788.3</v>
      </c>
      <c r="S73" s="147">
        <f t="shared" si="5"/>
        <v>28.02</v>
      </c>
      <c r="T73" s="147">
        <f t="shared" si="5"/>
        <v>23.359999999999996</v>
      </c>
      <c r="U73" s="147">
        <f t="shared" si="5"/>
        <v>106.37</v>
      </c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</row>
    <row r="74" spans="1:144" s="10" customFormat="1" ht="15" customHeight="1">
      <c r="A74" s="8"/>
      <c r="B74" s="7"/>
      <c r="C74" s="18"/>
      <c r="D74" s="7"/>
      <c r="E74" s="7"/>
      <c r="F74" s="7"/>
      <c r="G74" s="7"/>
      <c r="H74" s="7"/>
      <c r="I74" s="7"/>
      <c r="J74" s="7"/>
      <c r="K74" s="7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6"/>
      <c r="AU74" s="106"/>
    </row>
    <row r="75" spans="1:144" s="121" customFormat="1" ht="36.75" customHeight="1">
      <c r="A75" s="162" t="s">
        <v>59</v>
      </c>
      <c r="B75" s="162" t="s">
        <v>60</v>
      </c>
      <c r="C75" s="162" t="s">
        <v>61</v>
      </c>
      <c r="D75" s="162" t="s">
        <v>62</v>
      </c>
      <c r="E75" s="125" t="s">
        <v>10</v>
      </c>
      <c r="F75" s="126" t="s">
        <v>11</v>
      </c>
      <c r="G75" s="161" t="s">
        <v>69</v>
      </c>
      <c r="H75" s="160" t="s">
        <v>63</v>
      </c>
      <c r="I75" s="160" t="s">
        <v>64</v>
      </c>
      <c r="J75" s="160" t="s">
        <v>65</v>
      </c>
      <c r="K75" s="46"/>
      <c r="L75" s="162" t="s">
        <v>59</v>
      </c>
      <c r="M75" s="162" t="s">
        <v>60</v>
      </c>
      <c r="N75" s="162" t="s">
        <v>61</v>
      </c>
      <c r="O75" s="162" t="s">
        <v>62</v>
      </c>
      <c r="P75" s="125" t="s">
        <v>10</v>
      </c>
      <c r="Q75" s="126" t="s">
        <v>11</v>
      </c>
      <c r="R75" s="161" t="s">
        <v>69</v>
      </c>
      <c r="S75" s="160" t="s">
        <v>63</v>
      </c>
      <c r="T75" s="160" t="s">
        <v>64</v>
      </c>
      <c r="U75" s="160" t="s">
        <v>65</v>
      </c>
    </row>
    <row r="76" spans="1:144" s="68" customFormat="1" ht="13.15" customHeight="1">
      <c r="A76" s="8"/>
      <c r="B76" s="8"/>
      <c r="C76" s="8"/>
      <c r="L76" s="194" t="s">
        <v>79</v>
      </c>
      <c r="M76" s="37" t="s">
        <v>23</v>
      </c>
      <c r="N76" s="31">
        <v>107</v>
      </c>
      <c r="O76" s="82" t="s">
        <v>85</v>
      </c>
      <c r="P76" s="31">
        <v>60</v>
      </c>
      <c r="Q76" s="127">
        <v>5.46</v>
      </c>
      <c r="R76" s="111">
        <v>65.400000000000006</v>
      </c>
      <c r="S76" s="111">
        <v>1</v>
      </c>
      <c r="T76" s="31">
        <v>6.06</v>
      </c>
      <c r="U76" s="31">
        <v>1.8</v>
      </c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</row>
    <row r="77" spans="1:144" s="10" customFormat="1" ht="13.15" customHeight="1">
      <c r="A77" s="8"/>
      <c r="B77" s="7"/>
      <c r="C77" s="18"/>
      <c r="D77" s="7"/>
      <c r="E77" s="7"/>
      <c r="F77" s="7"/>
      <c r="G77" s="7"/>
      <c r="H77" s="7"/>
      <c r="I77" s="7"/>
      <c r="J77" s="7"/>
      <c r="K77" s="7"/>
      <c r="L77" s="202"/>
      <c r="M77" s="42" t="s">
        <v>15</v>
      </c>
      <c r="N77" s="34">
        <v>128</v>
      </c>
      <c r="O77" s="37" t="s">
        <v>41</v>
      </c>
      <c r="P77" s="31">
        <v>250</v>
      </c>
      <c r="Q77" s="127">
        <v>11.19</v>
      </c>
      <c r="R77" s="31">
        <v>98</v>
      </c>
      <c r="S77" s="31">
        <v>18.2</v>
      </c>
      <c r="T77" s="31">
        <v>5</v>
      </c>
      <c r="U77" s="31">
        <v>10.6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144" s="61" customFormat="1" ht="13.15" customHeight="1">
      <c r="A78" s="62"/>
      <c r="B78" s="65"/>
      <c r="C78" s="18"/>
      <c r="D78" s="7"/>
      <c r="E78" s="7"/>
      <c r="F78" s="7"/>
      <c r="G78" s="7"/>
      <c r="H78" s="7"/>
      <c r="I78" s="7"/>
      <c r="J78" s="7"/>
      <c r="K78" s="7"/>
      <c r="L78" s="202"/>
      <c r="M78" s="42" t="s">
        <v>15</v>
      </c>
      <c r="N78" s="34">
        <v>406</v>
      </c>
      <c r="O78" s="38" t="s">
        <v>31</v>
      </c>
      <c r="P78" s="34">
        <v>200</v>
      </c>
      <c r="Q78" s="127">
        <v>32.18</v>
      </c>
      <c r="R78" s="149">
        <v>359</v>
      </c>
      <c r="S78" s="149">
        <v>13.2</v>
      </c>
      <c r="T78" s="149">
        <v>10.14</v>
      </c>
      <c r="U78" s="149">
        <v>33</v>
      </c>
      <c r="V78" s="7"/>
      <c r="W78" s="7"/>
      <c r="X78" s="7"/>
      <c r="Y78" s="7"/>
      <c r="Z78" s="7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</row>
    <row r="79" spans="1:144" s="64" customFormat="1" ht="13.15" customHeight="1">
      <c r="A79" s="62"/>
      <c r="B79" s="63"/>
      <c r="C79" s="18"/>
      <c r="D79" s="7"/>
      <c r="E79" s="7"/>
      <c r="F79" s="7"/>
      <c r="G79" s="7"/>
      <c r="H79" s="7"/>
      <c r="I79" s="7"/>
      <c r="J79" s="7"/>
      <c r="K79" s="7"/>
      <c r="L79" s="202"/>
      <c r="M79" s="37" t="s">
        <v>39</v>
      </c>
      <c r="N79" s="84">
        <v>509</v>
      </c>
      <c r="O79" s="33" t="s">
        <v>46</v>
      </c>
      <c r="P79" s="31">
        <v>200</v>
      </c>
      <c r="Q79" s="127">
        <v>6.73</v>
      </c>
      <c r="R79" s="31">
        <v>103</v>
      </c>
      <c r="S79" s="31">
        <v>0.3</v>
      </c>
      <c r="T79" s="31">
        <v>0.2</v>
      </c>
      <c r="U79" s="31">
        <v>25.1</v>
      </c>
      <c r="V79" s="7"/>
      <c r="W79" s="7"/>
      <c r="X79" s="7"/>
      <c r="Y79" s="7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</row>
    <row r="80" spans="1:144" s="70" customFormat="1" ht="13.15" customHeight="1">
      <c r="A80" s="192"/>
      <c r="B80" s="192"/>
      <c r="C80" s="18"/>
      <c r="D80" s="7"/>
      <c r="E80" s="7"/>
      <c r="F80" s="7"/>
      <c r="G80" s="7"/>
      <c r="H80" s="7"/>
      <c r="I80" s="7"/>
      <c r="J80" s="7"/>
      <c r="K80" s="7"/>
      <c r="L80" s="202"/>
      <c r="M80" s="37" t="s">
        <v>16</v>
      </c>
      <c r="N80" s="31">
        <v>108</v>
      </c>
      <c r="O80" s="33" t="s">
        <v>5</v>
      </c>
      <c r="P80" s="31">
        <v>52.5</v>
      </c>
      <c r="Q80" s="131">
        <v>2.62</v>
      </c>
      <c r="R80" s="137">
        <v>123.3</v>
      </c>
      <c r="S80" s="137">
        <v>4</v>
      </c>
      <c r="T80" s="137">
        <v>0.42</v>
      </c>
      <c r="U80" s="137">
        <v>25</v>
      </c>
      <c r="V80" s="7"/>
      <c r="W80" s="7"/>
      <c r="X80" s="7"/>
      <c r="Y80" s="7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</row>
    <row r="81" spans="1:144" s="64" customFormat="1" ht="13.15" customHeight="1">
      <c r="A81" s="57"/>
      <c r="B81" s="66"/>
      <c r="C81" s="57"/>
      <c r="D81" s="7"/>
      <c r="E81" s="7"/>
      <c r="F81" s="7"/>
      <c r="G81" s="7"/>
      <c r="H81" s="7"/>
      <c r="I81" s="7"/>
      <c r="J81" s="7"/>
      <c r="K81" s="7"/>
      <c r="L81" s="202"/>
      <c r="M81" s="37" t="s">
        <v>16</v>
      </c>
      <c r="N81" s="31">
        <v>109</v>
      </c>
      <c r="O81" s="33" t="s">
        <v>4</v>
      </c>
      <c r="P81" s="31">
        <v>28</v>
      </c>
      <c r="Q81" s="127">
        <v>1.4</v>
      </c>
      <c r="R81" s="137">
        <v>49</v>
      </c>
      <c r="S81" s="137">
        <v>1.85</v>
      </c>
      <c r="T81" s="137">
        <v>0.33</v>
      </c>
      <c r="U81" s="137">
        <v>9.35</v>
      </c>
      <c r="V81" s="7"/>
      <c r="W81" s="7"/>
      <c r="X81" s="7"/>
      <c r="Y81" s="7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</row>
    <row r="82" spans="1:144" s="10" customFormat="1" ht="13.15" customHeight="1">
      <c r="A82" s="57"/>
      <c r="B82" s="66"/>
      <c r="C82" s="57"/>
      <c r="D82" s="7"/>
      <c r="E82" s="7"/>
      <c r="F82" s="7"/>
      <c r="G82" s="7"/>
      <c r="H82" s="7"/>
      <c r="I82" s="7"/>
      <c r="J82" s="7"/>
      <c r="K82" s="7"/>
      <c r="L82" s="203"/>
      <c r="M82" s="37" t="s">
        <v>52</v>
      </c>
      <c r="N82" s="31">
        <v>590</v>
      </c>
      <c r="O82" s="33" t="s">
        <v>30</v>
      </c>
      <c r="P82" s="31">
        <v>25</v>
      </c>
      <c r="Q82" s="127">
        <v>3.75</v>
      </c>
      <c r="R82" s="31">
        <v>115</v>
      </c>
      <c r="S82" s="111">
        <v>1.88</v>
      </c>
      <c r="T82" s="31">
        <v>10</v>
      </c>
      <c r="U82" s="31">
        <v>23.2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144" s="10" customFormat="1" ht="13.15" customHeight="1">
      <c r="A83" s="57"/>
      <c r="B83" s="66"/>
      <c r="C83" s="57"/>
      <c r="D83" s="7"/>
      <c r="E83" s="7"/>
      <c r="F83" s="7"/>
      <c r="G83" s="7"/>
      <c r="H83" s="7"/>
      <c r="I83" s="7"/>
      <c r="J83" s="7"/>
      <c r="K83" s="7"/>
      <c r="L83" s="175" t="s">
        <v>82</v>
      </c>
      <c r="M83" s="85"/>
      <c r="N83" s="85"/>
      <c r="O83" s="89" t="s">
        <v>6</v>
      </c>
      <c r="P83" s="146">
        <f t="shared" ref="P83:U83" si="6">SUM(P76:P82)</f>
        <v>815.5</v>
      </c>
      <c r="Q83" s="147">
        <f t="shared" si="6"/>
        <v>63.33</v>
      </c>
      <c r="R83" s="147">
        <f t="shared" si="6"/>
        <v>912.69999999999993</v>
      </c>
      <c r="S83" s="147">
        <f t="shared" si="6"/>
        <v>40.43</v>
      </c>
      <c r="T83" s="147">
        <f t="shared" si="6"/>
        <v>32.15</v>
      </c>
      <c r="U83" s="147">
        <f t="shared" si="6"/>
        <v>128.04999999999998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144" s="10" customFormat="1" ht="15" customHeight="1">
      <c r="A84" s="8"/>
      <c r="B84" s="7"/>
      <c r="C84" s="18"/>
      <c r="D84" s="7"/>
      <c r="E84" s="7"/>
      <c r="F84" s="7"/>
      <c r="G84" s="7"/>
      <c r="H84" s="7"/>
      <c r="I84" s="7"/>
      <c r="J84" s="7"/>
      <c r="K84" s="7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6"/>
      <c r="AU84" s="106"/>
    </row>
    <row r="85" spans="1:144" s="121" customFormat="1" ht="36.75" customHeight="1">
      <c r="A85" s="162" t="s">
        <v>59</v>
      </c>
      <c r="B85" s="162" t="s">
        <v>60</v>
      </c>
      <c r="C85" s="162" t="s">
        <v>61</v>
      </c>
      <c r="D85" s="162" t="s">
        <v>62</v>
      </c>
      <c r="E85" s="125" t="s">
        <v>10</v>
      </c>
      <c r="F85" s="126" t="s">
        <v>11</v>
      </c>
      <c r="G85" s="161" t="s">
        <v>69</v>
      </c>
      <c r="H85" s="160" t="s">
        <v>63</v>
      </c>
      <c r="I85" s="160" t="s">
        <v>64</v>
      </c>
      <c r="J85" s="160" t="s">
        <v>65</v>
      </c>
      <c r="K85" s="46"/>
      <c r="L85" s="162" t="s">
        <v>59</v>
      </c>
      <c r="M85" s="162" t="s">
        <v>60</v>
      </c>
      <c r="N85" s="162" t="s">
        <v>61</v>
      </c>
      <c r="O85" s="162" t="s">
        <v>62</v>
      </c>
      <c r="P85" s="125" t="s">
        <v>10</v>
      </c>
      <c r="Q85" s="126" t="s">
        <v>11</v>
      </c>
      <c r="R85" s="161" t="s">
        <v>69</v>
      </c>
      <c r="S85" s="160" t="s">
        <v>63</v>
      </c>
      <c r="T85" s="160" t="s">
        <v>64</v>
      </c>
      <c r="U85" s="160" t="s">
        <v>65</v>
      </c>
    </row>
    <row r="86" spans="1:144" s="61" customFormat="1" ht="13.15" customHeight="1">
      <c r="A86" s="62"/>
      <c r="B86" s="63"/>
      <c r="C86" s="18"/>
      <c r="D86" s="7"/>
      <c r="E86" s="7"/>
      <c r="F86" s="7"/>
      <c r="G86" s="7"/>
      <c r="H86" s="7"/>
      <c r="I86" s="7"/>
      <c r="J86" s="7"/>
      <c r="K86" s="7"/>
      <c r="L86" s="194" t="s">
        <v>80</v>
      </c>
      <c r="M86" s="42" t="s">
        <v>15</v>
      </c>
      <c r="N86" s="84">
        <v>145</v>
      </c>
      <c r="O86" s="32" t="s">
        <v>53</v>
      </c>
      <c r="P86" s="31">
        <v>250</v>
      </c>
      <c r="Q86" s="127">
        <v>7.64</v>
      </c>
      <c r="R86" s="111">
        <v>178.2</v>
      </c>
      <c r="S86" s="111">
        <v>4.9000000000000004</v>
      </c>
      <c r="T86" s="31">
        <v>5.35</v>
      </c>
      <c r="U86" s="31">
        <v>20.100000000000001</v>
      </c>
      <c r="V86" s="7"/>
      <c r="W86" s="7"/>
      <c r="X86" s="7"/>
      <c r="Y86" s="7"/>
      <c r="Z86" s="7"/>
      <c r="AA86" s="7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</row>
    <row r="87" spans="1:144" s="64" customFormat="1" ht="13.15" customHeight="1">
      <c r="A87" s="62"/>
      <c r="B87" s="65"/>
      <c r="C87" s="18"/>
      <c r="D87" s="7"/>
      <c r="E87" s="7"/>
      <c r="F87" s="7"/>
      <c r="G87" s="7"/>
      <c r="H87" s="7"/>
      <c r="I87" s="7"/>
      <c r="J87" s="7"/>
      <c r="K87" s="7"/>
      <c r="L87" s="195"/>
      <c r="M87" s="42" t="s">
        <v>15</v>
      </c>
      <c r="N87" s="84">
        <v>381</v>
      </c>
      <c r="O87" s="37" t="s">
        <v>32</v>
      </c>
      <c r="P87" s="31">
        <v>80</v>
      </c>
      <c r="Q87" s="131">
        <v>42.24</v>
      </c>
      <c r="R87" s="40">
        <v>286</v>
      </c>
      <c r="S87" s="31">
        <v>10.8</v>
      </c>
      <c r="T87" s="31">
        <v>14</v>
      </c>
      <c r="U87" s="40">
        <v>11.4</v>
      </c>
      <c r="V87" s="7"/>
      <c r="W87" s="7"/>
      <c r="X87" s="7"/>
      <c r="Y87" s="7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</row>
    <row r="88" spans="1:144" s="70" customFormat="1" ht="13.15" customHeight="1">
      <c r="A88" s="62"/>
      <c r="B88" s="72"/>
      <c r="C88" s="76"/>
      <c r="D88" s="64"/>
      <c r="E88" s="64"/>
      <c r="F88" s="64"/>
      <c r="G88" s="64"/>
      <c r="H88" s="64"/>
      <c r="I88" s="64"/>
      <c r="J88" s="64"/>
      <c r="K88" s="64"/>
      <c r="L88" s="195"/>
      <c r="M88" s="42" t="s">
        <v>15</v>
      </c>
      <c r="N88" s="84">
        <v>423</v>
      </c>
      <c r="O88" s="36" t="s">
        <v>33</v>
      </c>
      <c r="P88" s="40">
        <v>150</v>
      </c>
      <c r="Q88" s="131">
        <v>8.7200000000000006</v>
      </c>
      <c r="R88" s="130">
        <v>65.5</v>
      </c>
      <c r="S88" s="130">
        <v>4.4400000000000004</v>
      </c>
      <c r="T88" s="130">
        <v>4.32</v>
      </c>
      <c r="U88" s="130">
        <v>4.68</v>
      </c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</row>
    <row r="89" spans="1:144" s="64" customFormat="1" ht="13.15" customHeight="1">
      <c r="A89" s="62"/>
      <c r="B89" s="72"/>
      <c r="C89" s="18"/>
      <c r="D89" s="7"/>
      <c r="E89" s="7"/>
      <c r="F89" s="7"/>
      <c r="G89" s="7"/>
      <c r="H89" s="7"/>
      <c r="I89" s="7"/>
      <c r="J89" s="7"/>
      <c r="K89" s="7"/>
      <c r="L89" s="195"/>
      <c r="M89" s="51" t="s">
        <v>54</v>
      </c>
      <c r="N89" s="84">
        <v>509</v>
      </c>
      <c r="O89" s="39" t="s">
        <v>55</v>
      </c>
      <c r="P89" s="31">
        <v>200</v>
      </c>
      <c r="Q89" s="127">
        <v>0.71</v>
      </c>
      <c r="R89" s="119">
        <v>61</v>
      </c>
      <c r="S89" s="119">
        <v>0</v>
      </c>
      <c r="T89" s="119">
        <v>0</v>
      </c>
      <c r="U89" s="119">
        <v>15.2</v>
      </c>
      <c r="V89" s="7"/>
      <c r="W89" s="7"/>
      <c r="X89" s="7"/>
      <c r="Y89" s="7"/>
      <c r="Z89" s="7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</row>
    <row r="90" spans="1:144" s="70" customFormat="1" ht="13.15" customHeight="1">
      <c r="A90" s="62"/>
      <c r="B90" s="72"/>
      <c r="C90" s="18"/>
      <c r="D90" s="7"/>
      <c r="E90" s="7"/>
      <c r="F90" s="7"/>
      <c r="G90" s="7"/>
      <c r="H90" s="7"/>
      <c r="I90" s="7"/>
      <c r="J90" s="7"/>
      <c r="K90" s="7"/>
      <c r="L90" s="195"/>
      <c r="M90" s="37" t="s">
        <v>16</v>
      </c>
      <c r="N90" s="84">
        <v>108</v>
      </c>
      <c r="O90" s="79" t="s">
        <v>5</v>
      </c>
      <c r="P90" s="128">
        <v>28</v>
      </c>
      <c r="Q90" s="127">
        <v>2.62</v>
      </c>
      <c r="R90" s="129">
        <v>49</v>
      </c>
      <c r="S90" s="129">
        <v>1.85</v>
      </c>
      <c r="T90" s="129">
        <v>0.33</v>
      </c>
      <c r="U90" s="129">
        <v>9.35</v>
      </c>
      <c r="V90" s="7"/>
      <c r="W90" s="7"/>
      <c r="X90" s="7"/>
      <c r="Y90" s="7"/>
      <c r="Z90" s="7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</row>
    <row r="91" spans="1:144" s="7" customFormat="1" ht="13.15" customHeight="1">
      <c r="A91" s="191"/>
      <c r="B91" s="191"/>
      <c r="C91" s="18"/>
      <c r="L91" s="196"/>
      <c r="M91" s="37" t="s">
        <v>16</v>
      </c>
      <c r="N91" s="84">
        <v>109</v>
      </c>
      <c r="O91" s="79" t="s">
        <v>4</v>
      </c>
      <c r="P91" s="128">
        <v>25</v>
      </c>
      <c r="Q91" s="127">
        <v>1.4</v>
      </c>
      <c r="R91" s="128">
        <v>115</v>
      </c>
      <c r="S91" s="150">
        <v>1.88</v>
      </c>
      <c r="T91" s="128">
        <v>10</v>
      </c>
      <c r="U91" s="128">
        <v>23.2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</row>
    <row r="92" spans="1:144" s="7" customFormat="1" ht="13.15" customHeight="1">
      <c r="A92" s="8"/>
      <c r="C92" s="18"/>
      <c r="L92" s="177" t="s">
        <v>82</v>
      </c>
      <c r="M92" s="85"/>
      <c r="N92" s="85"/>
      <c r="O92" s="89" t="s">
        <v>6</v>
      </c>
      <c r="P92" s="146">
        <f t="shared" ref="P92:U92" si="7">SUM(P86:P91)</f>
        <v>733</v>
      </c>
      <c r="Q92" s="147">
        <f t="shared" si="7"/>
        <v>63.33</v>
      </c>
      <c r="R92" s="147">
        <f>SUM(R86:R91)</f>
        <v>754.7</v>
      </c>
      <c r="S92" s="147">
        <f t="shared" si="7"/>
        <v>23.87</v>
      </c>
      <c r="T92" s="147">
        <f t="shared" si="7"/>
        <v>34</v>
      </c>
      <c r="U92" s="147">
        <f t="shared" si="7"/>
        <v>83.929999999999993</v>
      </c>
      <c r="Z92" s="55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</row>
    <row r="93" spans="1:144" s="10" customFormat="1" ht="15" customHeight="1">
      <c r="A93" s="8"/>
      <c r="B93" s="7"/>
      <c r="C93" s="18"/>
      <c r="D93" s="7"/>
      <c r="E93" s="7"/>
      <c r="F93" s="7"/>
      <c r="G93" s="7"/>
      <c r="H93" s="7"/>
      <c r="I93" s="7"/>
      <c r="J93" s="7"/>
      <c r="K93" s="7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6"/>
      <c r="AU93" s="106"/>
    </row>
    <row r="94" spans="1:144" s="121" customFormat="1" ht="36.75" customHeight="1">
      <c r="A94" s="162" t="s">
        <v>59</v>
      </c>
      <c r="B94" s="162" t="s">
        <v>60</v>
      </c>
      <c r="C94" s="162" t="s">
        <v>61</v>
      </c>
      <c r="D94" s="162" t="s">
        <v>62</v>
      </c>
      <c r="E94" s="125" t="s">
        <v>10</v>
      </c>
      <c r="F94" s="126" t="s">
        <v>11</v>
      </c>
      <c r="G94" s="161" t="s">
        <v>69</v>
      </c>
      <c r="H94" s="160" t="s">
        <v>63</v>
      </c>
      <c r="I94" s="160" t="s">
        <v>64</v>
      </c>
      <c r="J94" s="160" t="s">
        <v>65</v>
      </c>
      <c r="K94" s="46"/>
      <c r="L94" s="162" t="s">
        <v>59</v>
      </c>
      <c r="M94" s="162" t="s">
        <v>60</v>
      </c>
      <c r="N94" s="162" t="s">
        <v>61</v>
      </c>
      <c r="O94" s="162" t="s">
        <v>62</v>
      </c>
      <c r="P94" s="125" t="s">
        <v>10</v>
      </c>
      <c r="Q94" s="126" t="s">
        <v>11</v>
      </c>
      <c r="R94" s="161" t="s">
        <v>69</v>
      </c>
      <c r="S94" s="160" t="s">
        <v>63</v>
      </c>
      <c r="T94" s="160" t="s">
        <v>64</v>
      </c>
      <c r="U94" s="160" t="s">
        <v>65</v>
      </c>
    </row>
    <row r="95" spans="1:144" s="10" customFormat="1" ht="15" customHeight="1">
      <c r="A95" s="8"/>
      <c r="B95" s="69"/>
      <c r="C95" s="8"/>
      <c r="D95" s="7"/>
      <c r="E95" s="7"/>
      <c r="F95" s="7"/>
      <c r="G95" s="7"/>
      <c r="H95" s="7"/>
      <c r="I95" s="7"/>
      <c r="J95" s="7"/>
      <c r="K95" s="7"/>
      <c r="L95" s="194" t="s">
        <v>81</v>
      </c>
      <c r="M95" s="37" t="s">
        <v>23</v>
      </c>
      <c r="N95" s="31">
        <v>107</v>
      </c>
      <c r="O95" s="82" t="s">
        <v>84</v>
      </c>
      <c r="P95" s="31">
        <v>60</v>
      </c>
      <c r="Q95" s="127">
        <v>5.46</v>
      </c>
      <c r="R95" s="111">
        <v>7.8</v>
      </c>
      <c r="S95" s="111">
        <v>0.45</v>
      </c>
      <c r="T95" s="31">
        <v>0.06</v>
      </c>
      <c r="U95" s="31">
        <v>1.02</v>
      </c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144" s="10" customFormat="1" ht="15" customHeight="1">
      <c r="A96" s="8"/>
      <c r="B96" s="69"/>
      <c r="C96" s="8"/>
      <c r="D96" s="7"/>
      <c r="E96" s="7"/>
      <c r="F96" s="7"/>
      <c r="G96" s="7"/>
      <c r="H96" s="7"/>
      <c r="I96" s="7"/>
      <c r="J96" s="7"/>
      <c r="K96" s="7"/>
      <c r="L96" s="195"/>
      <c r="M96" s="42" t="s">
        <v>15</v>
      </c>
      <c r="N96" s="84">
        <v>131</v>
      </c>
      <c r="O96" s="82" t="s">
        <v>48</v>
      </c>
      <c r="P96" s="31">
        <v>250</v>
      </c>
      <c r="Q96" s="127">
        <v>17.79</v>
      </c>
      <c r="R96" s="111">
        <v>197</v>
      </c>
      <c r="S96" s="111">
        <v>2.9</v>
      </c>
      <c r="T96" s="31">
        <v>4.45</v>
      </c>
      <c r="U96" s="31">
        <v>12.02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1:144" s="7" customFormat="1" ht="15" customHeight="1">
      <c r="A97" s="8"/>
      <c r="B97" s="8"/>
      <c r="C97" s="8"/>
      <c r="L97" s="195"/>
      <c r="M97" s="42" t="s">
        <v>15</v>
      </c>
      <c r="N97" s="84">
        <v>407</v>
      </c>
      <c r="O97" s="33" t="s">
        <v>49</v>
      </c>
      <c r="P97" s="31" t="s">
        <v>50</v>
      </c>
      <c r="Q97" s="127">
        <v>23.73</v>
      </c>
      <c r="R97" s="31">
        <v>258</v>
      </c>
      <c r="S97" s="151">
        <v>8.8000000000000007</v>
      </c>
      <c r="T97" s="31">
        <v>14.4</v>
      </c>
      <c r="U97" s="31">
        <v>13.9</v>
      </c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</row>
    <row r="98" spans="1:144" s="7" customFormat="1" ht="15" customHeight="1">
      <c r="A98" s="8"/>
      <c r="C98" s="18"/>
      <c r="L98" s="195"/>
      <c r="M98" s="37" t="s">
        <v>39</v>
      </c>
      <c r="N98" s="84">
        <v>509</v>
      </c>
      <c r="O98" s="33" t="s">
        <v>46</v>
      </c>
      <c r="P98" s="31">
        <v>200</v>
      </c>
      <c r="Q98" s="127">
        <v>6.73</v>
      </c>
      <c r="R98" s="31">
        <v>103</v>
      </c>
      <c r="S98" s="31">
        <v>0.3</v>
      </c>
      <c r="T98" s="31">
        <v>0.2</v>
      </c>
      <c r="U98" s="31">
        <v>25.1</v>
      </c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</row>
    <row r="99" spans="1:144" s="61" customFormat="1" ht="13.15" customHeight="1">
      <c r="A99" s="62"/>
      <c r="B99" s="63"/>
      <c r="C99" s="18"/>
      <c r="D99" s="7"/>
      <c r="E99" s="7"/>
      <c r="F99" s="7"/>
      <c r="G99" s="7"/>
      <c r="H99" s="7"/>
      <c r="I99" s="7"/>
      <c r="J99" s="7"/>
      <c r="K99" s="7"/>
      <c r="L99" s="195"/>
      <c r="M99" s="37" t="s">
        <v>16</v>
      </c>
      <c r="N99" s="84">
        <v>108</v>
      </c>
      <c r="O99" s="33" t="s">
        <v>5</v>
      </c>
      <c r="P99" s="31">
        <v>52.5</v>
      </c>
      <c r="Q99" s="131">
        <v>2.62</v>
      </c>
      <c r="R99" s="137">
        <v>123.3</v>
      </c>
      <c r="S99" s="137">
        <v>4</v>
      </c>
      <c r="T99" s="137">
        <v>0.42</v>
      </c>
      <c r="U99" s="137">
        <v>25</v>
      </c>
      <c r="V99" s="7"/>
      <c r="W99" s="7"/>
      <c r="X99" s="7"/>
      <c r="Y99" s="7"/>
      <c r="Z99" s="7"/>
      <c r="AA99" s="7"/>
      <c r="AB99" s="7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</row>
    <row r="100" spans="1:144" s="7" customFormat="1" ht="13.15" customHeight="1">
      <c r="A100" s="8"/>
      <c r="B100" s="71"/>
      <c r="C100" s="18"/>
      <c r="L100" s="195"/>
      <c r="M100" s="37" t="s">
        <v>16</v>
      </c>
      <c r="N100" s="84">
        <v>109</v>
      </c>
      <c r="O100" s="33" t="s">
        <v>4</v>
      </c>
      <c r="P100" s="31">
        <v>28</v>
      </c>
      <c r="Q100" s="138">
        <v>1.4</v>
      </c>
      <c r="R100" s="137">
        <v>49</v>
      </c>
      <c r="S100" s="137">
        <v>1.85</v>
      </c>
      <c r="T100" s="137">
        <v>0.33</v>
      </c>
      <c r="U100" s="137">
        <v>9.35</v>
      </c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</row>
    <row r="101" spans="1:144" s="56" customFormat="1" ht="13.15" customHeight="1">
      <c r="A101" s="192"/>
      <c r="B101" s="192"/>
      <c r="C101" s="18"/>
      <c r="D101" s="7"/>
      <c r="E101" s="7"/>
      <c r="F101" s="7"/>
      <c r="G101" s="7"/>
      <c r="H101" s="7"/>
      <c r="I101" s="7"/>
      <c r="J101" s="7"/>
      <c r="K101" s="7"/>
      <c r="L101" s="196"/>
      <c r="M101" s="37" t="s">
        <v>26</v>
      </c>
      <c r="N101" s="84">
        <v>112</v>
      </c>
      <c r="O101" s="33" t="s">
        <v>28</v>
      </c>
      <c r="P101" s="120">
        <v>100</v>
      </c>
      <c r="Q101" s="138">
        <v>5.6</v>
      </c>
      <c r="R101" s="120">
        <v>47</v>
      </c>
      <c r="S101" s="114">
        <v>0.4</v>
      </c>
      <c r="T101" s="114">
        <v>0.4</v>
      </c>
      <c r="U101" s="114">
        <v>10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</row>
    <row r="102" spans="1:144" s="10" customFormat="1" ht="12.75" customHeight="1">
      <c r="A102" s="8"/>
      <c r="B102" s="69"/>
      <c r="C102" s="8"/>
      <c r="D102" s="7"/>
      <c r="E102" s="7"/>
      <c r="F102" s="7"/>
      <c r="G102" s="7"/>
      <c r="H102" s="7"/>
      <c r="I102" s="7"/>
      <c r="J102" s="7"/>
      <c r="K102" s="7"/>
      <c r="L102" s="175" t="s">
        <v>82</v>
      </c>
      <c r="M102" s="86"/>
      <c r="N102" s="86"/>
      <c r="O102" s="87" t="s">
        <v>6</v>
      </c>
      <c r="P102" s="152">
        <f>SUM(P96:P101)</f>
        <v>630.5</v>
      </c>
      <c r="Q102" s="147">
        <f>SUM(Q95:Q101)</f>
        <v>63.330000000000005</v>
      </c>
      <c r="R102" s="154">
        <f>SUM(R95:R101)</f>
        <v>785.09999999999991</v>
      </c>
      <c r="S102" s="153">
        <f t="shared" ref="S102:U102" si="8">SUM(S95:S101)</f>
        <v>18.700000000000003</v>
      </c>
      <c r="T102" s="153">
        <f t="shared" si="8"/>
        <v>20.259999999999998</v>
      </c>
      <c r="U102" s="153">
        <f t="shared" si="8"/>
        <v>96.389999999999986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1:144" s="10" customFormat="1" ht="15" customHeight="1">
      <c r="A103" s="8"/>
      <c r="B103" s="7"/>
      <c r="C103" s="18"/>
      <c r="D103" s="7"/>
      <c r="E103" s="7"/>
      <c r="F103" s="7"/>
      <c r="G103" s="7"/>
      <c r="H103" s="7"/>
      <c r="I103" s="7"/>
      <c r="J103" s="7"/>
      <c r="K103" s="7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6"/>
      <c r="AU103" s="106"/>
    </row>
    <row r="104" spans="1:144" s="7" customFormat="1" ht="13.15" customHeight="1">
      <c r="A104" s="8"/>
      <c r="B104" s="77"/>
      <c r="C104" s="18"/>
      <c r="L104" s="8"/>
      <c r="M104" s="8"/>
      <c r="N104" s="8"/>
      <c r="O104" s="174"/>
      <c r="P104" s="171"/>
      <c r="Q104" s="173"/>
      <c r="R104" s="173"/>
      <c r="S104" s="173"/>
      <c r="T104" s="173"/>
      <c r="U104" s="173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</row>
    <row r="105" spans="1:144" s="7" customFormat="1" ht="13.15" customHeight="1">
      <c r="A105" s="8"/>
      <c r="B105" s="77"/>
      <c r="C105" s="18"/>
      <c r="L105" s="59"/>
      <c r="M105" s="59"/>
      <c r="N105" s="59"/>
      <c r="O105" s="169"/>
      <c r="P105" s="8"/>
      <c r="Q105" s="189" t="s">
        <v>11</v>
      </c>
      <c r="R105" s="197" t="s">
        <v>7</v>
      </c>
      <c r="S105" s="189" t="s">
        <v>3</v>
      </c>
      <c r="T105" s="189"/>
      <c r="U105" s="189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</row>
    <row r="106" spans="1:144" s="7" customFormat="1" ht="19.5" customHeight="1">
      <c r="A106" s="8"/>
      <c r="B106" s="77"/>
      <c r="C106" s="18"/>
      <c r="L106" s="59"/>
      <c r="M106" s="59"/>
      <c r="N106" s="59"/>
      <c r="O106" s="170" t="s">
        <v>70</v>
      </c>
      <c r="P106" s="172"/>
      <c r="Q106" s="189"/>
      <c r="R106" s="198"/>
      <c r="S106" s="122" t="s">
        <v>0</v>
      </c>
      <c r="T106" s="122" t="s">
        <v>1</v>
      </c>
      <c r="U106" s="122" t="s">
        <v>2</v>
      </c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</row>
    <row r="107" spans="1:144" s="7" customFormat="1" ht="13.15" customHeight="1">
      <c r="A107" s="8"/>
      <c r="B107" s="77"/>
      <c r="C107" s="18"/>
      <c r="L107" s="9"/>
      <c r="M107" s="164"/>
      <c r="N107" s="165"/>
      <c r="O107" s="50" t="s">
        <v>35</v>
      </c>
      <c r="P107" s="31">
        <v>700</v>
      </c>
      <c r="Q107" s="156"/>
      <c r="R107" s="155">
        <v>822.5</v>
      </c>
      <c r="S107" s="155">
        <v>26.9</v>
      </c>
      <c r="T107" s="155">
        <v>27.6</v>
      </c>
      <c r="U107" s="155">
        <v>117.2</v>
      </c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</row>
    <row r="108" spans="1:144" s="7" customFormat="1" ht="13.15" customHeight="1">
      <c r="A108" s="8"/>
      <c r="B108" s="77"/>
      <c r="C108" s="18"/>
      <c r="L108" s="9"/>
      <c r="M108" s="9"/>
      <c r="N108" s="166"/>
      <c r="O108" s="17"/>
      <c r="P108" s="157"/>
      <c r="Q108" s="158">
        <v>633.29999999999995</v>
      </c>
      <c r="R108" s="158"/>
      <c r="S108" s="158"/>
      <c r="T108" s="158"/>
      <c r="U108" s="158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</row>
    <row r="109" spans="1:144" s="7" customFormat="1" ht="13.15" customHeight="1">
      <c r="A109" s="8"/>
      <c r="B109" s="77"/>
      <c r="C109" s="18"/>
      <c r="L109" s="9"/>
      <c r="M109" s="9"/>
      <c r="N109" s="166"/>
      <c r="O109" s="13"/>
      <c r="P109" s="4"/>
      <c r="Q109" s="115"/>
      <c r="R109" s="115"/>
      <c r="S109" s="115"/>
      <c r="T109" s="115"/>
      <c r="U109" s="115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</row>
    <row r="110" spans="1:144" s="7" customFormat="1" ht="18.75" customHeight="1">
      <c r="A110" s="8"/>
      <c r="B110" s="77"/>
      <c r="C110" s="18"/>
      <c r="L110" s="167"/>
      <c r="M110" s="167"/>
      <c r="N110" s="168"/>
      <c r="O110" s="53" t="s">
        <v>58</v>
      </c>
      <c r="P110" s="159">
        <v>750</v>
      </c>
      <c r="Q110" s="156"/>
      <c r="R110" s="155">
        <v>805.5</v>
      </c>
      <c r="S110" s="155">
        <v>28</v>
      </c>
      <c r="T110" s="155">
        <v>25.1</v>
      </c>
      <c r="U110" s="155">
        <v>110.5</v>
      </c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</row>
    <row r="111" spans="1:144" s="7" customFormat="1" ht="13.15" customHeight="1">
      <c r="A111" s="8"/>
      <c r="B111" s="75"/>
      <c r="C111" s="73"/>
      <c r="D111" s="74"/>
      <c r="E111" s="74"/>
      <c r="F111" s="74"/>
      <c r="G111" s="74"/>
      <c r="H111" s="74"/>
      <c r="I111" s="74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</row>
    <row r="112" spans="1:144" s="7" customFormat="1" ht="13.15" customHeight="1">
      <c r="A112" s="8"/>
      <c r="B112" s="75"/>
      <c r="C112" s="73"/>
      <c r="D112" s="74"/>
      <c r="E112" s="74"/>
      <c r="F112" s="74"/>
      <c r="G112" s="74"/>
      <c r="H112" s="74"/>
      <c r="I112" s="74"/>
      <c r="Z112" s="64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</row>
    <row r="113" spans="1:144" s="7" customFormat="1" ht="252.75" customHeight="1">
      <c r="A113" s="8"/>
      <c r="B113" s="75"/>
      <c r="C113" s="73"/>
      <c r="D113" s="74"/>
      <c r="E113" s="74"/>
      <c r="F113" s="74"/>
      <c r="G113" s="74"/>
      <c r="H113" s="74"/>
      <c r="I113" s="74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</row>
    <row r="114" spans="1:144" s="7" customFormat="1" ht="13.15" customHeight="1">
      <c r="A114" s="8"/>
      <c r="B114" s="74"/>
      <c r="C114" s="73"/>
      <c r="D114" s="74"/>
      <c r="E114" s="74"/>
      <c r="F114" s="74"/>
      <c r="G114" s="74"/>
      <c r="H114" s="74"/>
      <c r="I114" s="74"/>
      <c r="P114" s="91"/>
      <c r="Q114" s="91"/>
      <c r="R114" s="91"/>
      <c r="S114" s="91"/>
      <c r="T114" s="91"/>
      <c r="U114" s="91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</row>
    <row r="115" spans="1:144" s="7" customFormat="1" ht="13.15" customHeight="1">
      <c r="A115" s="8"/>
      <c r="C115" s="18"/>
      <c r="P115" s="91"/>
      <c r="Q115" s="91"/>
      <c r="R115" s="91"/>
      <c r="S115" s="91"/>
      <c r="T115" s="91"/>
      <c r="U115" s="91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</row>
    <row r="116" spans="1:144" s="7" customFormat="1" ht="13.15" customHeight="1">
      <c r="A116" s="8"/>
      <c r="C116" s="18"/>
      <c r="P116" s="91"/>
      <c r="Q116" s="91"/>
      <c r="R116" s="91"/>
      <c r="S116" s="91"/>
      <c r="T116" s="91"/>
      <c r="U116" s="91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</row>
    <row r="117" spans="1:144" s="10" customFormat="1" ht="13.15" customHeight="1">
      <c r="A117" s="9"/>
      <c r="C117" s="19"/>
      <c r="P117" s="92"/>
      <c r="Q117" s="92"/>
      <c r="R117" s="92"/>
      <c r="S117" s="92"/>
      <c r="T117" s="92"/>
      <c r="U117" s="92"/>
      <c r="Z117" s="7"/>
    </row>
    <row r="118" spans="1:144" s="10" customFormat="1" ht="13.15" customHeight="1">
      <c r="A118" s="9"/>
      <c r="C118" s="19"/>
      <c r="P118" s="92"/>
      <c r="Q118" s="92"/>
      <c r="R118" s="92"/>
      <c r="S118" s="92"/>
      <c r="T118" s="92"/>
      <c r="U118" s="92"/>
      <c r="Z118" s="7"/>
    </row>
    <row r="119" spans="1:144" s="7" customFormat="1" ht="13.15" customHeight="1">
      <c r="A119" s="8"/>
      <c r="C119" s="18"/>
      <c r="P119" s="91"/>
      <c r="Q119" s="91"/>
      <c r="R119" s="91"/>
      <c r="S119" s="91"/>
      <c r="T119" s="91"/>
      <c r="U119" s="91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</row>
    <row r="120" spans="1:144" s="7" customFormat="1" ht="13.15" customHeight="1">
      <c r="A120" s="8"/>
      <c r="C120" s="18"/>
      <c r="P120" s="91"/>
      <c r="Q120" s="91"/>
      <c r="R120" s="91"/>
      <c r="S120" s="91"/>
      <c r="T120" s="91"/>
      <c r="U120" s="91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</row>
    <row r="121" spans="1:144" s="7" customFormat="1" ht="13.15" customHeight="1">
      <c r="A121" s="8"/>
      <c r="C121" s="18"/>
      <c r="P121" s="91"/>
      <c r="Q121" s="91"/>
      <c r="R121" s="91"/>
      <c r="S121" s="91"/>
      <c r="T121" s="91"/>
      <c r="U121" s="91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</row>
    <row r="122" spans="1:144" s="7" customFormat="1" ht="13.15" customHeight="1">
      <c r="A122" s="8"/>
      <c r="C122" s="18"/>
      <c r="P122" s="91"/>
      <c r="Q122" s="91"/>
      <c r="R122" s="91"/>
      <c r="S122" s="91"/>
      <c r="T122" s="91"/>
      <c r="U122" s="91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</row>
    <row r="123" spans="1:144" s="7" customFormat="1" ht="13.15" customHeight="1">
      <c r="A123" s="8"/>
      <c r="C123" s="18"/>
      <c r="P123" s="93"/>
      <c r="Q123" s="94"/>
      <c r="R123" s="47"/>
      <c r="S123" s="47"/>
      <c r="T123" s="47"/>
      <c r="U123" s="47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</row>
    <row r="124" spans="1:144" s="7" customFormat="1" ht="13.15" customHeight="1">
      <c r="A124" s="8"/>
      <c r="C124" s="18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</row>
    <row r="125" spans="1:144" s="7" customFormat="1" ht="13.15" customHeight="1">
      <c r="A125" s="8"/>
      <c r="C125" s="18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</row>
    <row r="126" spans="1:144" s="7" customFormat="1" ht="13.15" customHeight="1">
      <c r="A126" s="8"/>
      <c r="C126" s="18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</row>
    <row r="127" spans="1:144" s="7" customFormat="1" ht="13.15" customHeight="1">
      <c r="A127" s="8"/>
      <c r="C127" s="18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</row>
    <row r="128" spans="1:144" s="7" customFormat="1" ht="13.15" customHeight="1">
      <c r="A128" s="8"/>
      <c r="C128" s="18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</row>
    <row r="129" spans="1:144" s="7" customFormat="1" ht="13.15" customHeight="1">
      <c r="A129" s="8"/>
      <c r="C129" s="18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</row>
    <row r="130" spans="1:144" s="7" customFormat="1" ht="13.15" customHeight="1">
      <c r="A130" s="8"/>
      <c r="C130" s="18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</row>
    <row r="131" spans="1:144" s="7" customFormat="1" ht="13.15" customHeight="1">
      <c r="A131" s="8"/>
      <c r="C131" s="18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</row>
    <row r="132" spans="1:144" s="7" customFormat="1" ht="13.15" customHeight="1">
      <c r="A132" s="8"/>
      <c r="C132" s="18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</row>
    <row r="133" spans="1:144" s="7" customFormat="1" ht="13.15" customHeight="1">
      <c r="A133" s="8"/>
      <c r="C133" s="18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</row>
    <row r="134" spans="1:144" s="7" customFormat="1" ht="13.15" customHeight="1">
      <c r="A134" s="8"/>
      <c r="C134" s="18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</row>
    <row r="135" spans="1:144" s="7" customFormat="1" ht="13.15" customHeight="1">
      <c r="A135" s="8"/>
      <c r="C135" s="18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</row>
    <row r="136" spans="1:144" s="7" customFormat="1" ht="13.15" customHeight="1">
      <c r="A136" s="8"/>
      <c r="C136" s="18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</row>
    <row r="137" spans="1:144" s="7" customFormat="1" ht="13.15" customHeight="1">
      <c r="A137" s="8"/>
      <c r="C137" s="18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</row>
    <row r="138" spans="1:144" s="7" customFormat="1" ht="13.15" customHeight="1">
      <c r="A138" s="8"/>
      <c r="C138" s="18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</row>
    <row r="139" spans="1:144" s="7" customFormat="1" ht="13.15" customHeight="1">
      <c r="A139" s="8"/>
      <c r="C139" s="18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</row>
    <row r="140" spans="1:144" s="7" customFormat="1" ht="13.15" customHeight="1">
      <c r="A140" s="8"/>
      <c r="C140" s="18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</row>
    <row r="141" spans="1:144" s="7" customFormat="1" ht="13.15" customHeight="1">
      <c r="A141" s="8"/>
      <c r="C141" s="18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</row>
    <row r="142" spans="1:144" s="7" customFormat="1" ht="13.15" customHeight="1">
      <c r="A142" s="8"/>
      <c r="C142" s="18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</row>
    <row r="143" spans="1:144" s="7" customFormat="1" ht="13.15" customHeight="1">
      <c r="A143" s="8"/>
      <c r="C143" s="18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</row>
    <row r="144" spans="1:144" s="7" customFormat="1" ht="13.15" customHeight="1">
      <c r="A144" s="8"/>
      <c r="C144" s="18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</row>
    <row r="145" spans="1:144" s="7" customFormat="1" ht="13.15" customHeight="1">
      <c r="A145" s="8"/>
      <c r="C145" s="18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</row>
    <row r="146" spans="1:144" s="7" customFormat="1" ht="13.15" customHeight="1">
      <c r="A146" s="8"/>
      <c r="C146" s="18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</row>
    <row r="147" spans="1:144" s="7" customFormat="1" ht="13.15" customHeight="1">
      <c r="A147" s="8"/>
      <c r="C147" s="18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</row>
    <row r="148" spans="1:144" s="7" customFormat="1" ht="13.15" customHeight="1">
      <c r="A148" s="8"/>
      <c r="C148" s="18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</row>
    <row r="149" spans="1:144" s="7" customFormat="1" ht="13.15" customHeight="1">
      <c r="A149" s="8"/>
      <c r="C149" s="18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</row>
    <row r="150" spans="1:144" s="7" customFormat="1" ht="13.15" customHeight="1">
      <c r="A150" s="8"/>
      <c r="C150" s="18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</row>
    <row r="151" spans="1:144" s="7" customFormat="1" ht="13.15" customHeight="1">
      <c r="A151" s="8"/>
      <c r="C151" s="18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</row>
    <row r="152" spans="1:144" s="7" customFormat="1" ht="13.15" customHeight="1">
      <c r="A152" s="8"/>
      <c r="C152" s="18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</row>
    <row r="153" spans="1:144" s="7" customFormat="1" ht="13.15" customHeight="1">
      <c r="A153" s="8"/>
      <c r="C153" s="18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</row>
    <row r="154" spans="1:144" s="7" customFormat="1" ht="13.15" customHeight="1">
      <c r="A154" s="8"/>
      <c r="C154" s="18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</row>
    <row r="155" spans="1:144" s="7" customFormat="1" ht="13.15" customHeight="1">
      <c r="A155" s="8"/>
      <c r="C155" s="18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</row>
    <row r="156" spans="1:144" s="7" customFormat="1" ht="13.15" customHeight="1">
      <c r="A156" s="8"/>
      <c r="C156" s="18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</row>
    <row r="157" spans="1:144" s="7" customFormat="1" ht="13.15" customHeight="1">
      <c r="A157" s="8"/>
      <c r="C157" s="18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</row>
    <row r="158" spans="1:144" s="7" customFormat="1" ht="13.15" customHeight="1">
      <c r="A158" s="8"/>
      <c r="C158" s="18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</row>
    <row r="159" spans="1:144" s="7" customFormat="1" ht="13.15" customHeight="1">
      <c r="A159" s="8"/>
      <c r="C159" s="18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</row>
    <row r="160" spans="1:144" s="7" customFormat="1" ht="13.15" customHeight="1">
      <c r="A160" s="8"/>
      <c r="C160" s="18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</row>
    <row r="161" spans="1:144" s="7" customFormat="1" ht="13.15" customHeight="1">
      <c r="A161" s="8"/>
      <c r="C161" s="18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</row>
    <row r="162" spans="1:144" s="7" customFormat="1" ht="13.15" customHeight="1">
      <c r="A162" s="8"/>
      <c r="C162" s="18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</row>
    <row r="163" spans="1:144" s="7" customFormat="1" ht="13.15" customHeight="1">
      <c r="A163" s="8"/>
      <c r="C163" s="18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</row>
    <row r="164" spans="1:144" s="7" customFormat="1" ht="13.15" customHeight="1">
      <c r="A164" s="8"/>
      <c r="C164" s="18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</row>
    <row r="165" spans="1:144" s="7" customFormat="1" ht="13.15" customHeight="1">
      <c r="A165" s="8"/>
      <c r="C165" s="18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</row>
    <row r="166" spans="1:144" s="7" customFormat="1" ht="13.15" customHeight="1">
      <c r="A166" s="8"/>
      <c r="C166" s="18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</row>
    <row r="167" spans="1:144" s="7" customFormat="1" ht="13.15" customHeight="1">
      <c r="A167" s="8"/>
      <c r="C167" s="18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</row>
    <row r="168" spans="1:144" s="7" customFormat="1" ht="13.15" customHeight="1">
      <c r="A168" s="8"/>
      <c r="C168" s="18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</row>
    <row r="169" spans="1:144" s="7" customFormat="1" ht="13.15" customHeight="1">
      <c r="A169" s="8"/>
      <c r="C169" s="18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</row>
    <row r="170" spans="1:144" s="7" customFormat="1" ht="13.15" customHeight="1">
      <c r="A170" s="8"/>
      <c r="C170" s="18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</row>
    <row r="171" spans="1:144" s="7" customFormat="1" ht="13.15" customHeight="1">
      <c r="A171" s="8"/>
      <c r="C171" s="18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</row>
    <row r="172" spans="1:144" s="7" customFormat="1" ht="13.15" customHeight="1">
      <c r="A172" s="8"/>
      <c r="C172" s="18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</row>
    <row r="173" spans="1:144" s="7" customFormat="1" ht="13.15" customHeight="1">
      <c r="A173" s="8"/>
      <c r="C173" s="18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</row>
    <row r="174" spans="1:144" s="7" customFormat="1" ht="13.15" customHeight="1">
      <c r="A174" s="8"/>
      <c r="C174" s="18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</row>
    <row r="175" spans="1:144" s="7" customFormat="1" ht="13.15" customHeight="1">
      <c r="A175" s="8"/>
      <c r="C175" s="18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</row>
    <row r="176" spans="1:144" s="7" customFormat="1" ht="13.15" customHeight="1">
      <c r="A176" s="8"/>
      <c r="C176" s="18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</row>
    <row r="177" spans="1:144" s="7" customFormat="1" ht="13.15" customHeight="1">
      <c r="A177" s="8"/>
      <c r="C177" s="18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</row>
    <row r="178" spans="1:144" s="7" customFormat="1" ht="13.15" customHeight="1">
      <c r="A178" s="8"/>
      <c r="C178" s="18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</row>
    <row r="179" spans="1:144" s="7" customFormat="1" ht="13.15" customHeight="1">
      <c r="A179" s="8"/>
      <c r="C179" s="18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</row>
    <row r="180" spans="1:144" s="7" customFormat="1" ht="13.15" customHeight="1">
      <c r="A180" s="8"/>
      <c r="C180" s="18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</row>
    <row r="181" spans="1:144" s="7" customFormat="1" ht="13.15" customHeight="1">
      <c r="A181" s="8"/>
      <c r="C181" s="18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</row>
    <row r="182" spans="1:144" s="7" customFormat="1" ht="13.15" customHeight="1">
      <c r="A182" s="8"/>
      <c r="C182" s="18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</row>
    <row r="183" spans="1:144" s="7" customFormat="1" ht="13.15" customHeight="1">
      <c r="A183" s="8"/>
      <c r="C183" s="18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</row>
    <row r="184" spans="1:144" s="7" customFormat="1" ht="13.15" customHeight="1">
      <c r="A184" s="8"/>
      <c r="C184" s="18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</row>
    <row r="185" spans="1:144" s="7" customFormat="1" ht="13.15" customHeight="1">
      <c r="A185" s="8"/>
      <c r="C185" s="18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</row>
    <row r="186" spans="1:144" s="7" customFormat="1" ht="13.15" customHeight="1">
      <c r="A186" s="8"/>
      <c r="C186" s="18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</row>
    <row r="187" spans="1:144" s="7" customFormat="1" ht="13.15" customHeight="1">
      <c r="A187" s="8"/>
      <c r="C187" s="18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</row>
    <row r="188" spans="1:144" s="7" customFormat="1" ht="13.15" customHeight="1">
      <c r="A188" s="8"/>
      <c r="C188" s="18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</row>
    <row r="189" spans="1:144" s="7" customFormat="1" ht="13.15" customHeight="1">
      <c r="A189" s="8"/>
      <c r="C189" s="18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</row>
    <row r="190" spans="1:144" s="7" customFormat="1" ht="13.15" customHeight="1">
      <c r="A190" s="8"/>
      <c r="C190" s="18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</row>
    <row r="191" spans="1:144" s="7" customFormat="1" ht="13.15" customHeight="1">
      <c r="A191" s="8"/>
      <c r="C191" s="18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</row>
    <row r="192" spans="1:144" s="7" customFormat="1" ht="13.15" customHeight="1">
      <c r="A192" s="8"/>
      <c r="C192" s="18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</row>
    <row r="193" spans="1:144" s="7" customFormat="1" ht="13.15" customHeight="1">
      <c r="A193" s="8"/>
      <c r="C193" s="18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</row>
    <row r="194" spans="1:144" s="7" customFormat="1" ht="13.15" customHeight="1">
      <c r="A194" s="8"/>
      <c r="C194" s="18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</row>
    <row r="195" spans="1:144" s="7" customFormat="1" ht="13.15" customHeight="1">
      <c r="A195" s="8"/>
      <c r="C195" s="18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</row>
    <row r="196" spans="1:144" s="7" customFormat="1" ht="13.15" customHeight="1">
      <c r="A196" s="8"/>
      <c r="C196" s="18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</row>
    <row r="197" spans="1:144" s="7" customFormat="1" ht="13.15" customHeight="1">
      <c r="A197" s="8"/>
      <c r="C197" s="18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</row>
    <row r="198" spans="1:144" s="7" customFormat="1" ht="13.15" customHeight="1">
      <c r="A198" s="8"/>
      <c r="C198" s="18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</row>
    <row r="199" spans="1:144" s="7" customFormat="1" ht="13.15" customHeight="1">
      <c r="A199" s="8"/>
      <c r="C199" s="18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</row>
    <row r="200" spans="1:144" s="7" customFormat="1" ht="13.15" customHeight="1">
      <c r="A200" s="8"/>
      <c r="C200" s="18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</row>
    <row r="201" spans="1:144" s="7" customFormat="1" ht="13.15" customHeight="1">
      <c r="A201" s="8"/>
      <c r="C201" s="18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</row>
    <row r="202" spans="1:144" s="7" customFormat="1" ht="13.15" customHeight="1">
      <c r="A202" s="8"/>
      <c r="C202" s="18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</row>
    <row r="203" spans="1:144" s="7" customFormat="1" ht="13.15" customHeight="1">
      <c r="A203" s="8"/>
      <c r="C203" s="18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</row>
    <row r="204" spans="1:144" s="7" customFormat="1" ht="13.15" customHeight="1">
      <c r="A204" s="8"/>
      <c r="C204" s="18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</row>
    <row r="205" spans="1:144" s="7" customFormat="1" ht="13.15" customHeight="1">
      <c r="A205" s="8"/>
      <c r="C205" s="18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</row>
    <row r="206" spans="1:144" s="7" customFormat="1" ht="13.15" customHeight="1">
      <c r="A206" s="8"/>
      <c r="C206" s="18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</row>
    <row r="207" spans="1:144" s="7" customFormat="1" ht="13.15" customHeight="1">
      <c r="A207" s="8"/>
      <c r="C207" s="18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</row>
    <row r="208" spans="1:144" s="7" customFormat="1" ht="13.15" customHeight="1">
      <c r="A208" s="8"/>
      <c r="C208" s="18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</row>
    <row r="209" spans="1:144" s="7" customFormat="1" ht="13.15" customHeight="1">
      <c r="A209" s="8"/>
      <c r="C209" s="18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</row>
    <row r="210" spans="1:144" s="7" customFormat="1" ht="13.15" customHeight="1">
      <c r="A210" s="8"/>
      <c r="C210" s="18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</row>
    <row r="211" spans="1:144" s="7" customFormat="1" ht="13.15" customHeight="1">
      <c r="A211" s="8"/>
      <c r="C211" s="18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</row>
    <row r="212" spans="1:144" s="7" customFormat="1" ht="13.15" customHeight="1">
      <c r="A212" s="8"/>
      <c r="C212" s="18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</row>
    <row r="213" spans="1:144" s="7" customFormat="1" ht="13.15" customHeight="1">
      <c r="A213" s="8"/>
      <c r="C213" s="18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</row>
    <row r="214" spans="1:144" s="7" customFormat="1" ht="13.15" customHeight="1">
      <c r="A214" s="8"/>
      <c r="C214" s="18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</row>
    <row r="215" spans="1:144" s="7" customFormat="1" ht="13.15" customHeight="1">
      <c r="A215" s="8"/>
      <c r="C215" s="18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</row>
    <row r="216" spans="1:144" s="7" customFormat="1" ht="13.15" customHeight="1">
      <c r="A216" s="8"/>
      <c r="C216" s="18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</row>
    <row r="217" spans="1:144" s="7" customFormat="1" ht="13.15" customHeight="1">
      <c r="A217" s="8"/>
      <c r="C217" s="18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</row>
    <row r="218" spans="1:144" s="7" customFormat="1" ht="13.15" customHeight="1">
      <c r="A218" s="8"/>
      <c r="C218" s="18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</row>
    <row r="219" spans="1:144" s="7" customFormat="1" ht="13.15" customHeight="1">
      <c r="A219" s="8"/>
      <c r="C219" s="18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</row>
    <row r="220" spans="1:144" s="7" customFormat="1" ht="13.15" customHeight="1">
      <c r="A220" s="8"/>
      <c r="C220" s="18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</row>
    <row r="221" spans="1:144" s="7" customFormat="1" ht="13.15" customHeight="1">
      <c r="A221" s="8"/>
      <c r="C221" s="18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</row>
    <row r="222" spans="1:144" s="7" customFormat="1" ht="13.15" customHeight="1">
      <c r="A222" s="8"/>
      <c r="C222" s="18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</row>
    <row r="223" spans="1:144" s="7" customFormat="1" ht="13.15" customHeight="1">
      <c r="A223" s="8"/>
      <c r="C223" s="18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</row>
    <row r="224" spans="1:144" s="7" customFormat="1" ht="13.15" customHeight="1">
      <c r="A224" s="8"/>
      <c r="C224" s="18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</row>
    <row r="225" spans="1:144" s="7" customFormat="1" ht="13.15" customHeight="1">
      <c r="A225" s="8"/>
      <c r="C225" s="18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</row>
    <row r="226" spans="1:144" s="7" customFormat="1" ht="13.15" customHeight="1">
      <c r="A226" s="8"/>
      <c r="C226" s="18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</row>
    <row r="227" spans="1:144" s="7" customFormat="1" ht="13.15" customHeight="1">
      <c r="A227" s="8"/>
      <c r="C227" s="18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</row>
    <row r="228" spans="1:144" s="7" customFormat="1" ht="13.15" customHeight="1">
      <c r="A228" s="8"/>
      <c r="C228" s="18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</row>
    <row r="229" spans="1:144" s="7" customFormat="1" ht="13.15" customHeight="1">
      <c r="A229" s="8"/>
      <c r="C229" s="18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</row>
    <row r="230" spans="1:144" s="7" customFormat="1" ht="13.15" customHeight="1">
      <c r="A230" s="8"/>
      <c r="C230" s="18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</row>
    <row r="231" spans="1:144" s="7" customFormat="1" ht="13.15" customHeight="1">
      <c r="A231" s="8"/>
      <c r="C231" s="18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</row>
    <row r="232" spans="1:144" s="7" customFormat="1" ht="13.15" customHeight="1">
      <c r="A232" s="8"/>
      <c r="C232" s="18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</row>
    <row r="233" spans="1:144" s="7" customFormat="1" ht="13.15" customHeight="1">
      <c r="A233" s="8"/>
      <c r="C233" s="18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</row>
    <row r="234" spans="1:144" s="7" customFormat="1" ht="13.15" customHeight="1">
      <c r="A234" s="8"/>
      <c r="C234" s="18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</row>
    <row r="235" spans="1:144" s="7" customFormat="1" ht="13.15" customHeight="1">
      <c r="A235" s="8"/>
      <c r="C235" s="18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</row>
    <row r="236" spans="1:144" s="7" customFormat="1" ht="13.15" customHeight="1">
      <c r="A236" s="8"/>
      <c r="C236" s="18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</row>
    <row r="237" spans="1:144" s="7" customFormat="1" ht="13.15" customHeight="1">
      <c r="A237" s="8"/>
      <c r="C237" s="18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</row>
    <row r="238" spans="1:144" s="7" customFormat="1" ht="13.15" customHeight="1">
      <c r="A238" s="8"/>
      <c r="C238" s="18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</row>
    <row r="239" spans="1:144" s="7" customFormat="1" ht="13.15" customHeight="1">
      <c r="A239" s="8"/>
      <c r="C239" s="18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</row>
    <row r="240" spans="1:144" s="7" customFormat="1" ht="13.15" customHeight="1">
      <c r="A240" s="8"/>
      <c r="C240" s="18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</row>
    <row r="241" spans="1:144" s="7" customFormat="1" ht="13.15" customHeight="1">
      <c r="A241" s="8"/>
      <c r="C241" s="18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</row>
    <row r="242" spans="1:144" s="7" customFormat="1" ht="13.15" customHeight="1">
      <c r="A242" s="8"/>
      <c r="C242" s="18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</row>
    <row r="243" spans="1:144" s="7" customFormat="1" ht="13.15" customHeight="1">
      <c r="A243" s="8"/>
      <c r="C243" s="18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</row>
    <row r="244" spans="1:144" s="7" customFormat="1" ht="13.15" customHeight="1">
      <c r="A244" s="8"/>
      <c r="C244" s="18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</row>
    <row r="245" spans="1:144" s="7" customFormat="1" ht="13.15" customHeight="1">
      <c r="A245" s="8"/>
      <c r="C245" s="18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</row>
    <row r="246" spans="1:144" s="7" customFormat="1" ht="13.15" customHeight="1">
      <c r="A246" s="8"/>
      <c r="C246" s="18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</row>
    <row r="247" spans="1:144" s="7" customFormat="1" ht="13.15" customHeight="1">
      <c r="A247" s="8"/>
      <c r="C247" s="18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</row>
    <row r="248" spans="1:144" s="7" customFormat="1" ht="13.15" customHeight="1">
      <c r="A248" s="8"/>
      <c r="C248" s="18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</row>
    <row r="249" spans="1:144" s="7" customFormat="1" ht="13.15" customHeight="1">
      <c r="A249" s="8"/>
      <c r="C249" s="18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</row>
    <row r="250" spans="1:144" s="7" customFormat="1" ht="13.15" customHeight="1">
      <c r="A250" s="8"/>
      <c r="C250" s="18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</row>
    <row r="251" spans="1:144" s="7" customFormat="1" ht="13.15" customHeight="1">
      <c r="A251" s="8"/>
      <c r="C251" s="18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</row>
    <row r="252" spans="1:144" s="7" customFormat="1" ht="13.15" customHeight="1">
      <c r="A252" s="8"/>
      <c r="C252" s="18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</row>
    <row r="253" spans="1:144" s="7" customFormat="1" ht="13.15" customHeight="1">
      <c r="A253" s="8"/>
      <c r="C253" s="18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</row>
    <row r="254" spans="1:144" s="7" customFormat="1" ht="13.15" customHeight="1">
      <c r="A254" s="8"/>
      <c r="C254" s="18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</row>
    <row r="255" spans="1:144" s="7" customFormat="1" ht="13.15" customHeight="1">
      <c r="A255" s="8"/>
      <c r="C255" s="18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</row>
    <row r="256" spans="1:144" s="7" customFormat="1" ht="13.15" customHeight="1">
      <c r="A256" s="8"/>
      <c r="C256" s="18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</row>
    <row r="257" spans="1:144" s="7" customFormat="1" ht="13.15" customHeight="1">
      <c r="A257" s="8"/>
      <c r="C257" s="18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</row>
    <row r="258" spans="1:144" s="7" customFormat="1" ht="13.15" customHeight="1">
      <c r="A258" s="8"/>
      <c r="C258" s="18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</row>
    <row r="259" spans="1:144" s="7" customFormat="1" ht="13.15" customHeight="1">
      <c r="A259" s="8"/>
      <c r="C259" s="18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</row>
    <row r="260" spans="1:144" s="7" customFormat="1" ht="13.15" customHeight="1">
      <c r="A260" s="8"/>
      <c r="C260" s="18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</row>
    <row r="261" spans="1:144" s="7" customFormat="1" ht="13.15" customHeight="1">
      <c r="A261" s="8"/>
      <c r="C261" s="18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</row>
    <row r="262" spans="1:144" s="7" customFormat="1" ht="13.15" customHeight="1">
      <c r="A262" s="8"/>
      <c r="C262" s="18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</row>
    <row r="263" spans="1:144" s="7" customFormat="1" ht="13.15" customHeight="1">
      <c r="A263" s="8"/>
      <c r="C263" s="18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</row>
    <row r="264" spans="1:144" s="7" customFormat="1" ht="13.15" customHeight="1">
      <c r="A264" s="8"/>
      <c r="C264" s="18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</row>
    <row r="265" spans="1:144" s="7" customFormat="1" ht="13.15" customHeight="1">
      <c r="A265" s="8"/>
      <c r="C265" s="18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</row>
    <row r="266" spans="1:144" s="7" customFormat="1" ht="13.15" customHeight="1">
      <c r="A266" s="8"/>
      <c r="C266" s="18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</row>
    <row r="267" spans="1:144" s="7" customFormat="1" ht="13.15" customHeight="1">
      <c r="A267" s="8"/>
      <c r="C267" s="18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</row>
    <row r="268" spans="1:144" s="7" customFormat="1" ht="13.15" customHeight="1">
      <c r="A268" s="8"/>
      <c r="C268" s="18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</row>
    <row r="269" spans="1:144" s="7" customFormat="1" ht="13.15" customHeight="1">
      <c r="A269" s="8"/>
      <c r="C269" s="18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</row>
    <row r="270" spans="1:144" s="7" customFormat="1" ht="13.15" customHeight="1">
      <c r="A270" s="8"/>
      <c r="C270" s="18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</row>
    <row r="271" spans="1:144" s="7" customFormat="1" ht="13.15" customHeight="1">
      <c r="A271" s="8"/>
      <c r="C271" s="18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</row>
    <row r="272" spans="1:144" s="7" customFormat="1" ht="13.15" customHeight="1">
      <c r="A272" s="8"/>
      <c r="C272" s="18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</row>
    <row r="273" spans="1:144" s="7" customFormat="1" ht="13.15" customHeight="1">
      <c r="A273" s="8"/>
      <c r="C273" s="18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</row>
    <row r="274" spans="1:144" s="7" customFormat="1" ht="13.15" customHeight="1">
      <c r="A274" s="8"/>
      <c r="C274" s="18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</row>
    <row r="275" spans="1:144" s="7" customFormat="1" ht="13.15" customHeight="1">
      <c r="A275" s="8"/>
      <c r="C275" s="18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</row>
    <row r="276" spans="1:144" s="7" customFormat="1" ht="13.15" customHeight="1">
      <c r="A276" s="8"/>
      <c r="C276" s="18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</row>
    <row r="277" spans="1:144" s="7" customFormat="1" ht="13.15" customHeight="1">
      <c r="A277" s="8"/>
      <c r="C277" s="18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</row>
    <row r="278" spans="1:144" s="7" customFormat="1" ht="13.15" customHeight="1">
      <c r="A278" s="8"/>
      <c r="C278" s="18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</row>
    <row r="279" spans="1:144" s="7" customFormat="1" ht="13.15" customHeight="1">
      <c r="A279" s="8"/>
      <c r="C279" s="18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</row>
    <row r="280" spans="1:144" s="7" customFormat="1" ht="13.15" customHeight="1">
      <c r="A280" s="8"/>
      <c r="C280" s="18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</row>
    <row r="281" spans="1:144" s="7" customFormat="1" ht="13.15" customHeight="1">
      <c r="A281" s="8"/>
      <c r="C281" s="18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</row>
    <row r="282" spans="1:144" s="7" customFormat="1" ht="13.15" customHeight="1">
      <c r="A282" s="8"/>
      <c r="C282" s="18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</row>
    <row r="283" spans="1:144" s="7" customFormat="1" ht="13.15" customHeight="1">
      <c r="A283" s="8"/>
      <c r="C283" s="18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</row>
    <row r="284" spans="1:144" s="7" customFormat="1" ht="13.15" customHeight="1">
      <c r="A284" s="8"/>
      <c r="C284" s="18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</row>
    <row r="285" spans="1:144" s="7" customFormat="1" ht="13.15" customHeight="1">
      <c r="A285" s="8"/>
      <c r="C285" s="18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</row>
    <row r="286" spans="1:144" s="7" customFormat="1" ht="13.15" customHeight="1">
      <c r="A286" s="8"/>
      <c r="C286" s="18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</row>
    <row r="287" spans="1:144" s="7" customFormat="1" ht="13.15" customHeight="1">
      <c r="A287" s="8"/>
      <c r="C287" s="18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</row>
    <row r="288" spans="1:144" s="7" customFormat="1" ht="13.15" customHeight="1">
      <c r="A288" s="8"/>
      <c r="C288" s="18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</row>
    <row r="289" spans="1:144" s="7" customFormat="1" ht="13.15" customHeight="1">
      <c r="A289" s="8"/>
      <c r="C289" s="18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</row>
    <row r="290" spans="1:144" s="7" customFormat="1" ht="13.15" customHeight="1">
      <c r="A290" s="8"/>
      <c r="C290" s="18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</row>
    <row r="291" spans="1:144" s="7" customFormat="1" ht="13.15" customHeight="1">
      <c r="A291" s="8"/>
      <c r="C291" s="18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</row>
    <row r="292" spans="1:144" s="7" customFormat="1" ht="13.15" customHeight="1">
      <c r="A292" s="8"/>
      <c r="C292" s="18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</row>
    <row r="293" spans="1:144" s="7" customFormat="1" ht="13.15" customHeight="1">
      <c r="A293" s="8"/>
      <c r="C293" s="18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</row>
    <row r="294" spans="1:144" s="7" customFormat="1" ht="13.15" customHeight="1">
      <c r="A294" s="8"/>
      <c r="C294" s="18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</row>
    <row r="295" spans="1:144" s="7" customFormat="1" ht="13.15" customHeight="1">
      <c r="A295" s="8"/>
      <c r="C295" s="18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</row>
    <row r="296" spans="1:144" s="7" customFormat="1" ht="13.15" customHeight="1">
      <c r="A296" s="8"/>
      <c r="C296" s="18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</row>
    <row r="297" spans="1:144" s="7" customFormat="1" ht="13.15" customHeight="1">
      <c r="A297" s="8"/>
      <c r="C297" s="18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</row>
    <row r="298" spans="1:144" s="7" customFormat="1" ht="13.15" customHeight="1">
      <c r="A298" s="8"/>
      <c r="C298" s="18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</row>
    <row r="299" spans="1:144" s="7" customFormat="1" ht="13.15" customHeight="1">
      <c r="A299" s="8"/>
      <c r="C299" s="18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</row>
    <row r="300" spans="1:144" s="7" customFormat="1" ht="13.15" customHeight="1">
      <c r="A300" s="8"/>
      <c r="C300" s="18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</row>
    <row r="301" spans="1:144" s="7" customFormat="1" ht="13.15" customHeight="1">
      <c r="A301" s="8"/>
      <c r="C301" s="18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</row>
    <row r="302" spans="1:144" s="7" customFormat="1" ht="13.15" customHeight="1">
      <c r="A302" s="8"/>
      <c r="C302" s="18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</row>
    <row r="303" spans="1:144" s="7" customFormat="1" ht="13.15" customHeight="1">
      <c r="A303" s="8"/>
      <c r="C303" s="18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</row>
    <row r="304" spans="1:144" s="7" customFormat="1" ht="13.15" customHeight="1">
      <c r="A304" s="8"/>
      <c r="C304" s="18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</row>
    <row r="305" spans="1:144" s="7" customFormat="1" ht="13.15" customHeight="1">
      <c r="A305" s="8"/>
      <c r="C305" s="18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</row>
    <row r="306" spans="1:144" s="7" customFormat="1" ht="13.15" customHeight="1">
      <c r="A306" s="8"/>
      <c r="C306" s="18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</row>
    <row r="307" spans="1:144" s="7" customFormat="1" ht="13.15" customHeight="1">
      <c r="A307" s="8"/>
      <c r="C307" s="18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</row>
    <row r="308" spans="1:144" s="7" customFormat="1" ht="13.15" customHeight="1">
      <c r="A308" s="8"/>
      <c r="C308" s="18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</row>
    <row r="309" spans="1:144" s="7" customFormat="1" ht="13.15" customHeight="1">
      <c r="A309" s="8"/>
      <c r="C309" s="18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</row>
    <row r="310" spans="1:144" s="7" customFormat="1" ht="13.15" customHeight="1">
      <c r="A310" s="8"/>
      <c r="C310" s="18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</row>
    <row r="311" spans="1:144" s="7" customFormat="1" ht="13.15" customHeight="1">
      <c r="A311" s="8"/>
      <c r="C311" s="18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</row>
    <row r="312" spans="1:144" s="7" customFormat="1" ht="13.15" customHeight="1">
      <c r="A312" s="8"/>
      <c r="C312" s="18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</row>
    <row r="313" spans="1:144" s="7" customFormat="1" ht="13.15" customHeight="1">
      <c r="A313" s="8"/>
      <c r="C313" s="18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</row>
    <row r="314" spans="1:144" s="7" customFormat="1" ht="13.15" customHeight="1">
      <c r="A314" s="8"/>
      <c r="C314" s="18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</row>
    <row r="315" spans="1:144" s="7" customFormat="1" ht="13.15" customHeight="1">
      <c r="A315" s="8"/>
      <c r="C315" s="18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</row>
    <row r="316" spans="1:144" s="7" customFormat="1" ht="13.15" customHeight="1">
      <c r="A316" s="8"/>
      <c r="C316" s="18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</row>
    <row r="317" spans="1:144" s="7" customFormat="1" ht="13.15" customHeight="1">
      <c r="A317" s="8"/>
      <c r="C317" s="18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</row>
    <row r="318" spans="1:144" s="7" customFormat="1" ht="13.15" customHeight="1">
      <c r="A318" s="8"/>
      <c r="C318" s="18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</row>
    <row r="319" spans="1:144" s="7" customFormat="1" ht="13.15" customHeight="1">
      <c r="A319" s="8"/>
      <c r="C319" s="18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</row>
    <row r="320" spans="1:144" s="7" customFormat="1" ht="13.15" customHeight="1">
      <c r="A320" s="8"/>
      <c r="C320" s="18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</row>
    <row r="321" spans="1:144" s="7" customFormat="1" ht="13.15" customHeight="1">
      <c r="A321" s="8"/>
      <c r="C321" s="18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</row>
    <row r="322" spans="1:144" s="7" customFormat="1" ht="13.15" customHeight="1">
      <c r="A322" s="8"/>
      <c r="C322" s="18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</row>
    <row r="323" spans="1:144" s="7" customFormat="1" ht="13.15" customHeight="1">
      <c r="A323" s="8"/>
      <c r="C323" s="18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</row>
    <row r="324" spans="1:144" s="7" customFormat="1" ht="13.15" customHeight="1">
      <c r="A324" s="8"/>
      <c r="C324" s="18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</row>
    <row r="325" spans="1:144" s="7" customFormat="1" ht="13.15" customHeight="1">
      <c r="A325" s="8"/>
      <c r="C325" s="18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</row>
    <row r="326" spans="1:144" s="7" customFormat="1" ht="13.15" customHeight="1">
      <c r="A326" s="8"/>
      <c r="C326" s="18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</row>
    <row r="327" spans="1:144" s="7" customFormat="1" ht="13.15" customHeight="1">
      <c r="A327" s="8"/>
      <c r="C327" s="18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</row>
    <row r="328" spans="1:144" s="7" customFormat="1" ht="13.15" customHeight="1">
      <c r="A328" s="8"/>
      <c r="C328" s="18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</row>
    <row r="329" spans="1:144" s="7" customFormat="1" ht="13.15" customHeight="1">
      <c r="A329" s="8"/>
      <c r="C329" s="18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</row>
    <row r="330" spans="1:144" s="7" customFormat="1" ht="13.15" customHeight="1">
      <c r="A330" s="8"/>
      <c r="C330" s="18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</row>
    <row r="331" spans="1:144" s="7" customFormat="1" ht="13.15" customHeight="1">
      <c r="A331" s="8"/>
      <c r="C331" s="18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</row>
    <row r="332" spans="1:144" s="7" customFormat="1" ht="13.15" customHeight="1">
      <c r="A332" s="8"/>
      <c r="C332" s="18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</row>
    <row r="333" spans="1:144" s="7" customFormat="1" ht="13.15" customHeight="1">
      <c r="A333" s="8"/>
      <c r="C333" s="18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</row>
    <row r="334" spans="1:144" s="7" customFormat="1" ht="13.15" customHeight="1">
      <c r="A334" s="8"/>
      <c r="C334" s="18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</row>
    <row r="335" spans="1:144" s="7" customFormat="1" ht="13.15" customHeight="1">
      <c r="A335" s="8"/>
      <c r="C335" s="18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</row>
    <row r="336" spans="1:144" s="7" customFormat="1" ht="13.15" customHeight="1">
      <c r="A336" s="8"/>
      <c r="C336" s="18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</row>
    <row r="337" spans="1:144" s="7" customFormat="1" ht="13.15" customHeight="1">
      <c r="A337" s="8"/>
      <c r="C337" s="18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</row>
    <row r="338" spans="1:144" s="7" customFormat="1" ht="13.15" customHeight="1">
      <c r="A338" s="8"/>
      <c r="C338" s="18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</row>
    <row r="339" spans="1:144" s="7" customFormat="1" ht="13.15" customHeight="1">
      <c r="A339" s="8"/>
      <c r="C339" s="18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</row>
    <row r="340" spans="1:144" s="7" customFormat="1" ht="13.15" customHeight="1">
      <c r="A340" s="8"/>
      <c r="C340" s="18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</row>
    <row r="341" spans="1:144" s="7" customFormat="1" ht="13.15" customHeight="1">
      <c r="A341" s="8"/>
      <c r="C341" s="18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</row>
    <row r="342" spans="1:144" s="7" customFormat="1" ht="13.15" customHeight="1">
      <c r="A342" s="8"/>
      <c r="C342" s="18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</row>
    <row r="343" spans="1:144" s="7" customFormat="1" ht="13.15" customHeight="1">
      <c r="A343" s="8"/>
      <c r="C343" s="18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</row>
    <row r="344" spans="1:144" s="7" customFormat="1" ht="13.15" customHeight="1">
      <c r="A344" s="8"/>
      <c r="C344" s="18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</row>
    <row r="345" spans="1:144" s="7" customFormat="1" ht="13.15" customHeight="1">
      <c r="A345" s="8"/>
      <c r="C345" s="18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</row>
    <row r="346" spans="1:144" s="7" customFormat="1" ht="13.15" customHeight="1">
      <c r="A346" s="8"/>
      <c r="C346" s="18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</row>
    <row r="347" spans="1:144" s="7" customFormat="1" ht="13.15" customHeight="1">
      <c r="A347" s="8"/>
      <c r="C347" s="18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</row>
    <row r="348" spans="1:144" s="7" customFormat="1" ht="13.15" customHeight="1">
      <c r="A348" s="8"/>
      <c r="C348" s="18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</row>
    <row r="349" spans="1:144" s="7" customFormat="1" ht="13.15" customHeight="1">
      <c r="A349" s="8"/>
      <c r="C349" s="18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</row>
    <row r="350" spans="1:144" s="7" customFormat="1" ht="13.15" customHeight="1">
      <c r="A350" s="8"/>
      <c r="C350" s="18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</row>
    <row r="351" spans="1:144" s="7" customFormat="1" ht="13.15" customHeight="1">
      <c r="A351" s="8"/>
      <c r="C351" s="18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</row>
    <row r="352" spans="1:144" s="7" customFormat="1" ht="13.15" customHeight="1">
      <c r="A352" s="8"/>
      <c r="C352" s="18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</row>
    <row r="353" spans="1:144" s="7" customFormat="1" ht="13.15" customHeight="1">
      <c r="A353" s="8"/>
      <c r="C353" s="18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</row>
    <row r="354" spans="1:144" s="7" customFormat="1" ht="13.15" customHeight="1">
      <c r="A354" s="8"/>
      <c r="C354" s="18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</row>
    <row r="355" spans="1:144" s="7" customFormat="1" ht="13.15" customHeight="1">
      <c r="A355" s="8"/>
      <c r="C355" s="18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</row>
    <row r="356" spans="1:144" s="7" customFormat="1" ht="13.15" customHeight="1">
      <c r="A356" s="8"/>
      <c r="C356" s="18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</row>
    <row r="357" spans="1:144" s="7" customFormat="1" ht="13.15" customHeight="1">
      <c r="A357" s="8"/>
      <c r="C357" s="18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</row>
    <row r="358" spans="1:144" s="7" customFormat="1" ht="13.15" customHeight="1">
      <c r="A358" s="8"/>
      <c r="C358" s="18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</row>
    <row r="359" spans="1:144" s="7" customFormat="1" ht="13.15" customHeight="1">
      <c r="A359" s="8"/>
      <c r="C359" s="18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</row>
    <row r="360" spans="1:144" s="7" customFormat="1" ht="13.15" customHeight="1">
      <c r="A360" s="8"/>
      <c r="C360" s="18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</row>
    <row r="361" spans="1:144" s="7" customFormat="1" ht="13.15" customHeight="1">
      <c r="A361" s="8"/>
      <c r="C361" s="18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</row>
    <row r="362" spans="1:144" s="7" customFormat="1" ht="13.15" customHeight="1">
      <c r="A362" s="8"/>
      <c r="C362" s="18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</row>
    <row r="363" spans="1:144" s="7" customFormat="1" ht="13.15" customHeight="1">
      <c r="A363" s="8"/>
      <c r="C363" s="18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</row>
    <row r="364" spans="1:144" s="7" customFormat="1" ht="13.15" customHeight="1">
      <c r="A364" s="8"/>
      <c r="C364" s="18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</row>
    <row r="365" spans="1:144" s="7" customFormat="1" ht="13.15" customHeight="1">
      <c r="A365" s="8"/>
      <c r="C365" s="18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</row>
    <row r="366" spans="1:144" s="7" customFormat="1" ht="13.15" customHeight="1">
      <c r="A366" s="8"/>
      <c r="C366" s="18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</row>
    <row r="367" spans="1:144" s="7" customFormat="1" ht="13.15" customHeight="1">
      <c r="A367" s="8"/>
      <c r="C367" s="18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</row>
    <row r="368" spans="1:144" s="7" customFormat="1" ht="13.15" customHeight="1">
      <c r="A368" s="8"/>
      <c r="C368" s="18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</row>
    <row r="369" spans="1:144" s="7" customFormat="1" ht="13.15" customHeight="1">
      <c r="A369" s="8"/>
      <c r="C369" s="18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</row>
    <row r="370" spans="1:144" s="7" customFormat="1" ht="13.15" customHeight="1">
      <c r="A370" s="8"/>
      <c r="C370" s="18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</row>
    <row r="371" spans="1:144" s="7" customFormat="1" ht="13.15" customHeight="1">
      <c r="A371" s="8"/>
      <c r="C371" s="18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</row>
    <row r="372" spans="1:144" s="7" customFormat="1" ht="13.15" customHeight="1">
      <c r="A372" s="8"/>
      <c r="C372" s="18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</row>
    <row r="373" spans="1:144" s="7" customFormat="1" ht="13.15" customHeight="1">
      <c r="A373" s="8"/>
      <c r="C373" s="18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</row>
    <row r="374" spans="1:144" s="7" customFormat="1" ht="13.15" customHeight="1">
      <c r="A374" s="8"/>
      <c r="C374" s="18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</row>
    <row r="375" spans="1:144" s="7" customFormat="1" ht="13.15" customHeight="1">
      <c r="A375" s="8"/>
      <c r="C375" s="18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</row>
    <row r="376" spans="1:144" s="7" customFormat="1" ht="13.15" customHeight="1">
      <c r="A376" s="8"/>
      <c r="C376" s="18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</row>
    <row r="377" spans="1:144" s="7" customFormat="1" ht="13.15" customHeight="1">
      <c r="A377" s="8"/>
      <c r="C377" s="18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</row>
    <row r="378" spans="1:144" s="7" customFormat="1" ht="13.15" customHeight="1">
      <c r="A378" s="8"/>
      <c r="C378" s="18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</row>
    <row r="379" spans="1:144" s="7" customFormat="1" ht="13.15" customHeight="1">
      <c r="A379" s="8"/>
      <c r="C379" s="18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</row>
    <row r="380" spans="1:144" s="7" customFormat="1" ht="13.15" customHeight="1">
      <c r="A380" s="8"/>
      <c r="C380" s="18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</row>
    <row r="381" spans="1:144" s="7" customFormat="1" ht="13.15" customHeight="1">
      <c r="A381" s="8"/>
      <c r="C381" s="18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</row>
    <row r="382" spans="1:144" s="7" customFormat="1" ht="13.15" customHeight="1">
      <c r="A382" s="8"/>
      <c r="C382" s="18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</row>
    <row r="383" spans="1:144" s="7" customFormat="1" ht="13.15" customHeight="1">
      <c r="A383" s="8"/>
      <c r="C383" s="18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</row>
    <row r="384" spans="1:144" s="7" customFormat="1" ht="13.15" customHeight="1">
      <c r="A384" s="8"/>
      <c r="C384" s="18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</row>
    <row r="385" spans="1:144" s="7" customFormat="1" ht="13.15" customHeight="1">
      <c r="A385" s="8"/>
      <c r="C385" s="18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</row>
    <row r="386" spans="1:144" s="7" customFormat="1" ht="13.15" customHeight="1">
      <c r="A386" s="8"/>
      <c r="C386" s="18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</row>
    <row r="387" spans="1:144" s="7" customFormat="1" ht="13.15" customHeight="1">
      <c r="A387" s="8"/>
      <c r="C387" s="18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</row>
    <row r="388" spans="1:144" s="7" customFormat="1" ht="13.15" customHeight="1">
      <c r="A388" s="8"/>
      <c r="C388" s="18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</row>
    <row r="389" spans="1:144" s="7" customFormat="1" ht="13.15" customHeight="1">
      <c r="A389" s="8"/>
      <c r="C389" s="18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</row>
    <row r="390" spans="1:144" s="7" customFormat="1" ht="13.15" customHeight="1">
      <c r="A390" s="8"/>
      <c r="C390" s="18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</row>
    <row r="391" spans="1:144" s="7" customFormat="1" ht="13.15" customHeight="1">
      <c r="A391" s="8"/>
      <c r="C391" s="18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</row>
    <row r="392" spans="1:144" s="7" customFormat="1" ht="13.15" customHeight="1">
      <c r="A392" s="8"/>
      <c r="C392" s="18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</row>
    <row r="393" spans="1:144" s="7" customFormat="1" ht="13.15" customHeight="1">
      <c r="A393" s="8"/>
      <c r="C393" s="18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</row>
    <row r="394" spans="1:144" s="7" customFormat="1" ht="13.15" customHeight="1">
      <c r="A394" s="8"/>
      <c r="C394" s="18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</row>
    <row r="395" spans="1:144" s="7" customFormat="1" ht="13.15" customHeight="1">
      <c r="A395" s="8"/>
      <c r="C395" s="18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</row>
    <row r="396" spans="1:144" s="7" customFormat="1" ht="13.15" customHeight="1">
      <c r="A396" s="8"/>
      <c r="C396" s="18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</row>
    <row r="397" spans="1:144" s="7" customFormat="1" ht="13.15" customHeight="1">
      <c r="A397" s="8"/>
      <c r="C397" s="18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</row>
    <row r="398" spans="1:144" s="7" customFormat="1" ht="13.15" customHeight="1">
      <c r="A398" s="8"/>
      <c r="C398" s="18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</row>
    <row r="399" spans="1:144" s="7" customFormat="1" ht="13.15" customHeight="1">
      <c r="A399" s="8"/>
      <c r="C399" s="18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</row>
    <row r="400" spans="1:144" s="7" customFormat="1" ht="13.15" customHeight="1">
      <c r="A400" s="8"/>
      <c r="C400" s="18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</row>
    <row r="401" spans="1:144" s="7" customFormat="1" ht="13.15" customHeight="1">
      <c r="A401" s="8"/>
      <c r="C401" s="18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</row>
    <row r="402" spans="1:144" s="7" customFormat="1" ht="13.15" customHeight="1">
      <c r="A402" s="8"/>
      <c r="C402" s="18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</row>
    <row r="403" spans="1:144" s="7" customFormat="1" ht="13.15" customHeight="1">
      <c r="A403" s="8"/>
      <c r="C403" s="18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</row>
    <row r="404" spans="1:144" s="7" customFormat="1" ht="13.15" customHeight="1">
      <c r="A404" s="8"/>
      <c r="C404" s="18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</row>
    <row r="405" spans="1:144" s="7" customFormat="1" ht="13.15" customHeight="1">
      <c r="A405" s="8"/>
      <c r="C405" s="18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</row>
    <row r="406" spans="1:144" s="7" customFormat="1" ht="13.15" customHeight="1">
      <c r="A406" s="8"/>
      <c r="C406" s="18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</row>
    <row r="407" spans="1:144" s="7" customFormat="1" ht="13.15" customHeight="1">
      <c r="A407" s="8"/>
      <c r="C407" s="18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</row>
    <row r="408" spans="1:144" s="7" customFormat="1" ht="13.15" customHeight="1">
      <c r="A408" s="8"/>
      <c r="C408" s="18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</row>
    <row r="409" spans="1:144" s="7" customFormat="1" ht="13.15" customHeight="1">
      <c r="A409" s="8"/>
      <c r="C409" s="18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</row>
    <row r="410" spans="1:144" s="7" customFormat="1" ht="13.15" customHeight="1">
      <c r="A410" s="8"/>
      <c r="C410" s="18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</row>
    <row r="411" spans="1:144" s="7" customFormat="1" ht="13.15" customHeight="1">
      <c r="A411" s="8"/>
      <c r="C411" s="18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</row>
    <row r="412" spans="1:144" s="7" customFormat="1" ht="13.15" customHeight="1">
      <c r="A412" s="8"/>
      <c r="C412" s="18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</row>
    <row r="413" spans="1:144" s="7" customFormat="1" ht="13.15" customHeight="1">
      <c r="A413" s="8"/>
      <c r="C413" s="18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</row>
    <row r="414" spans="1:144" s="7" customFormat="1" ht="13.15" customHeight="1">
      <c r="A414" s="8"/>
      <c r="C414" s="18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</row>
    <row r="415" spans="1:144" s="7" customFormat="1" ht="13.15" customHeight="1">
      <c r="A415" s="8"/>
      <c r="C415" s="18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</row>
    <row r="416" spans="1:144" s="7" customFormat="1" ht="13.15" customHeight="1">
      <c r="A416" s="8"/>
      <c r="C416" s="18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</row>
    <row r="417" spans="1:144" s="7" customFormat="1" ht="13.15" customHeight="1">
      <c r="A417" s="8"/>
      <c r="C417" s="18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</row>
    <row r="418" spans="1:144" s="7" customFormat="1" ht="13.15" customHeight="1">
      <c r="A418" s="8"/>
      <c r="C418" s="18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</row>
    <row r="419" spans="1:144" s="7" customFormat="1" ht="13.15" customHeight="1">
      <c r="A419" s="8"/>
      <c r="C419" s="18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</row>
    <row r="420" spans="1:144" s="7" customFormat="1" ht="13.15" customHeight="1">
      <c r="A420" s="8"/>
      <c r="C420" s="18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</row>
    <row r="421" spans="1:144" s="7" customFormat="1" ht="13.15" customHeight="1">
      <c r="A421" s="8"/>
      <c r="C421" s="18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</row>
    <row r="422" spans="1:144" s="7" customFormat="1" ht="13.15" customHeight="1">
      <c r="A422" s="8"/>
      <c r="C422" s="18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</row>
    <row r="423" spans="1:144" s="7" customFormat="1" ht="13.15" customHeight="1">
      <c r="A423" s="8"/>
      <c r="C423" s="18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</row>
    <row r="424" spans="1:144" s="7" customFormat="1" ht="13.15" customHeight="1">
      <c r="A424" s="8"/>
      <c r="C424" s="18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</row>
    <row r="425" spans="1:144" s="7" customFormat="1" ht="13.15" customHeight="1">
      <c r="A425" s="8"/>
      <c r="C425" s="18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</row>
    <row r="426" spans="1:144" s="7" customFormat="1" ht="13.15" customHeight="1">
      <c r="A426" s="8"/>
      <c r="C426" s="18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</row>
    <row r="427" spans="1:144" s="7" customFormat="1" ht="13.15" customHeight="1">
      <c r="A427" s="8"/>
      <c r="C427" s="18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</row>
    <row r="428" spans="1:144" s="7" customFormat="1" ht="13.15" customHeight="1">
      <c r="A428" s="8"/>
      <c r="C428" s="18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</row>
    <row r="429" spans="1:144" s="7" customFormat="1" ht="13.15" customHeight="1">
      <c r="A429" s="8"/>
      <c r="C429" s="18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</row>
    <row r="430" spans="1:144" s="7" customFormat="1" ht="13.15" customHeight="1">
      <c r="A430" s="8"/>
      <c r="C430" s="18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</row>
    <row r="431" spans="1:144" s="7" customFormat="1" ht="13.15" customHeight="1">
      <c r="A431" s="8"/>
      <c r="C431" s="18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</row>
    <row r="432" spans="1:144" s="7" customFormat="1" ht="13.15" customHeight="1">
      <c r="A432" s="8"/>
      <c r="C432" s="18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</row>
    <row r="433" spans="1:144" s="7" customFormat="1" ht="13.15" customHeight="1">
      <c r="A433" s="8"/>
      <c r="C433" s="18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</row>
    <row r="434" spans="1:144" s="7" customFormat="1" ht="13.15" customHeight="1">
      <c r="A434" s="8"/>
      <c r="C434" s="18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</row>
    <row r="435" spans="1:144" s="7" customFormat="1" ht="13.15" customHeight="1">
      <c r="A435" s="8"/>
      <c r="C435" s="18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</row>
    <row r="436" spans="1:144" s="7" customFormat="1" ht="13.15" customHeight="1">
      <c r="A436" s="8"/>
      <c r="C436" s="18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</row>
    <row r="437" spans="1:144" s="7" customFormat="1" ht="13.15" customHeight="1">
      <c r="A437" s="8"/>
      <c r="C437" s="18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</row>
    <row r="438" spans="1:144" s="7" customFormat="1" ht="13.15" customHeight="1">
      <c r="A438" s="8"/>
      <c r="C438" s="18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</row>
    <row r="439" spans="1:144" s="7" customFormat="1" ht="13.15" customHeight="1">
      <c r="A439" s="8"/>
      <c r="C439" s="18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</row>
    <row r="440" spans="1:144" s="7" customFormat="1" ht="13.15" customHeight="1">
      <c r="A440" s="8"/>
      <c r="C440" s="18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</row>
    <row r="441" spans="1:144" s="7" customFormat="1" ht="13.15" customHeight="1">
      <c r="A441" s="8"/>
      <c r="C441" s="18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</row>
    <row r="442" spans="1:144" s="7" customFormat="1" ht="13.15" customHeight="1">
      <c r="A442" s="8"/>
      <c r="C442" s="18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</row>
    <row r="443" spans="1:144" s="7" customFormat="1" ht="13.15" customHeight="1">
      <c r="A443" s="8"/>
      <c r="C443" s="18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</row>
    <row r="444" spans="1:144" s="7" customFormat="1" ht="13.15" customHeight="1">
      <c r="A444" s="8"/>
      <c r="C444" s="18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</row>
    <row r="445" spans="1:144" s="7" customFormat="1" ht="13.15" customHeight="1">
      <c r="A445" s="8"/>
      <c r="C445" s="18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</row>
    <row r="446" spans="1:144" s="7" customFormat="1" ht="13.15" customHeight="1">
      <c r="A446" s="8"/>
      <c r="C446" s="18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</row>
    <row r="447" spans="1:144" s="7" customFormat="1" ht="13.15" customHeight="1">
      <c r="A447" s="8"/>
      <c r="C447" s="18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</row>
    <row r="448" spans="1:144" s="7" customFormat="1" ht="13.15" customHeight="1">
      <c r="A448" s="8"/>
      <c r="C448" s="18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</row>
    <row r="449" spans="1:144" s="7" customFormat="1" ht="13.15" customHeight="1">
      <c r="A449" s="8"/>
      <c r="C449" s="18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</row>
    <row r="450" spans="1:144" s="7" customFormat="1" ht="13.15" customHeight="1">
      <c r="A450" s="8"/>
      <c r="C450" s="18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</row>
    <row r="451" spans="1:144" s="7" customFormat="1" ht="13.15" customHeight="1">
      <c r="A451" s="8"/>
      <c r="C451" s="18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</row>
    <row r="452" spans="1:144" s="7" customFormat="1" ht="13.15" customHeight="1">
      <c r="A452" s="8"/>
      <c r="C452" s="18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</row>
    <row r="453" spans="1:144" s="7" customFormat="1" ht="13.15" customHeight="1">
      <c r="A453" s="8"/>
      <c r="C453" s="18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</row>
    <row r="454" spans="1:144" s="7" customFormat="1" ht="13.15" customHeight="1">
      <c r="A454" s="8"/>
      <c r="C454" s="18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</row>
    <row r="455" spans="1:144" s="7" customFormat="1" ht="13.15" customHeight="1">
      <c r="A455" s="8"/>
      <c r="C455" s="18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</row>
    <row r="456" spans="1:144" s="7" customFormat="1" ht="13.15" customHeight="1">
      <c r="A456" s="8"/>
      <c r="C456" s="18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</row>
    <row r="457" spans="1:144" s="7" customFormat="1" ht="13.15" customHeight="1">
      <c r="A457" s="8"/>
      <c r="C457" s="18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</row>
    <row r="458" spans="1:144" s="7" customFormat="1" ht="13.15" customHeight="1">
      <c r="A458" s="8"/>
      <c r="C458" s="18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</row>
    <row r="459" spans="1:144" s="7" customFormat="1" ht="13.15" customHeight="1">
      <c r="A459" s="8"/>
      <c r="C459" s="18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</row>
    <row r="460" spans="1:144" s="7" customFormat="1" ht="13.15" customHeight="1">
      <c r="A460" s="8"/>
      <c r="C460" s="18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</row>
    <row r="461" spans="1:144" s="7" customFormat="1" ht="13.15" customHeight="1">
      <c r="A461" s="8"/>
      <c r="C461" s="18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</row>
    <row r="462" spans="1:144" s="7" customFormat="1" ht="13.15" customHeight="1">
      <c r="A462" s="8"/>
      <c r="C462" s="18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</row>
    <row r="463" spans="1:144" s="7" customFormat="1" ht="13.15" customHeight="1">
      <c r="A463" s="8"/>
      <c r="C463" s="18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</row>
    <row r="464" spans="1:144" s="7" customFormat="1" ht="13.15" customHeight="1">
      <c r="A464" s="8"/>
      <c r="C464" s="18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</row>
    <row r="465" spans="1:144" s="7" customFormat="1" ht="13.15" customHeight="1">
      <c r="A465" s="8"/>
      <c r="C465" s="18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</row>
    <row r="466" spans="1:144" s="7" customFormat="1" ht="13.15" customHeight="1">
      <c r="A466" s="8"/>
      <c r="C466" s="18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</row>
    <row r="467" spans="1:144" s="7" customFormat="1" ht="13.15" customHeight="1">
      <c r="A467" s="8"/>
      <c r="C467" s="18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</row>
    <row r="468" spans="1:144" s="7" customFormat="1" ht="13.15" customHeight="1">
      <c r="A468" s="8"/>
      <c r="C468" s="18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</row>
    <row r="469" spans="1:144" s="7" customFormat="1" ht="13.15" customHeight="1">
      <c r="A469" s="8"/>
      <c r="C469" s="18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</row>
    <row r="470" spans="1:144" s="7" customFormat="1" ht="13.15" customHeight="1">
      <c r="A470" s="8"/>
      <c r="C470" s="18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</row>
    <row r="471" spans="1:144" s="7" customFormat="1" ht="13.15" customHeight="1">
      <c r="A471" s="8"/>
      <c r="C471" s="18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</row>
    <row r="472" spans="1:144" s="7" customFormat="1" ht="13.15" customHeight="1">
      <c r="A472" s="8"/>
      <c r="C472" s="18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</row>
    <row r="473" spans="1:144" s="7" customFormat="1" ht="13.15" customHeight="1">
      <c r="A473" s="8"/>
      <c r="C473" s="18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</row>
    <row r="474" spans="1:144" s="7" customFormat="1" ht="13.15" customHeight="1">
      <c r="A474" s="8"/>
      <c r="C474" s="18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</row>
    <row r="475" spans="1:144" s="7" customFormat="1" ht="13.15" customHeight="1">
      <c r="A475" s="8"/>
      <c r="C475" s="18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</row>
    <row r="476" spans="1:144" s="7" customFormat="1" ht="13.15" customHeight="1">
      <c r="A476" s="8"/>
      <c r="C476" s="18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</row>
    <row r="477" spans="1:144" s="7" customFormat="1" ht="13.15" customHeight="1">
      <c r="A477" s="8"/>
      <c r="C477" s="18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</row>
    <row r="478" spans="1:144" s="7" customFormat="1" ht="13.15" customHeight="1">
      <c r="A478" s="8"/>
      <c r="C478" s="18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</row>
    <row r="479" spans="1:144" s="7" customFormat="1" ht="13.15" customHeight="1">
      <c r="A479" s="8"/>
      <c r="C479" s="18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</row>
    <row r="480" spans="1:144" s="7" customFormat="1" ht="13.15" customHeight="1">
      <c r="A480" s="8"/>
      <c r="C480" s="18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</row>
    <row r="481" spans="1:144" s="7" customFormat="1" ht="13.15" customHeight="1">
      <c r="A481" s="8"/>
      <c r="C481" s="18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</row>
    <row r="482" spans="1:144" s="7" customFormat="1" ht="13.15" customHeight="1">
      <c r="A482" s="8"/>
      <c r="C482" s="18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</row>
    <row r="483" spans="1:144" ht="13.15" customHeight="1">
      <c r="A483" s="11"/>
      <c r="B483" s="3"/>
      <c r="C483" s="1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</sheetData>
  <mergeCells count="36">
    <mergeCell ref="L23:U23"/>
    <mergeCell ref="L33:U33"/>
    <mergeCell ref="L15:L21"/>
    <mergeCell ref="L25:L31"/>
    <mergeCell ref="L86:L91"/>
    <mergeCell ref="L43:U43"/>
    <mergeCell ref="L54:U54"/>
    <mergeCell ref="L64:U64"/>
    <mergeCell ref="L74:U74"/>
    <mergeCell ref="L84:U84"/>
    <mergeCell ref="L45:L52"/>
    <mergeCell ref="L56:L62"/>
    <mergeCell ref="L66:L72"/>
    <mergeCell ref="L76:L82"/>
    <mergeCell ref="L35:L41"/>
    <mergeCell ref="M2:O2"/>
    <mergeCell ref="Q2:R2"/>
    <mergeCell ref="T2:U2"/>
    <mergeCell ref="L5:L11"/>
    <mergeCell ref="L13:U13"/>
    <mergeCell ref="A9:B9"/>
    <mergeCell ref="A17:B17"/>
    <mergeCell ref="B2:D2"/>
    <mergeCell ref="F2:G2"/>
    <mergeCell ref="I2:J2"/>
    <mergeCell ref="S105:U105"/>
    <mergeCell ref="R105:R106"/>
    <mergeCell ref="Q105:Q106"/>
    <mergeCell ref="L93:U93"/>
    <mergeCell ref="L103:U103"/>
    <mergeCell ref="A91:B91"/>
    <mergeCell ref="A72:B72"/>
    <mergeCell ref="A80:B80"/>
    <mergeCell ref="B56:B57"/>
    <mergeCell ref="L95:L101"/>
    <mergeCell ref="A101:B10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28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2"/>
      <c r="S4" s="22"/>
      <c r="T4" s="22"/>
      <c r="U4" s="22"/>
    </row>
    <row r="5" spans="2:21" ht="15.75">
      <c r="B5" s="2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6"/>
      <c r="S5" s="46"/>
      <c r="T5" s="46"/>
      <c r="U5" s="98"/>
    </row>
    <row r="6" spans="2:21" ht="15.75">
      <c r="B6" s="2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6"/>
      <c r="S6" s="46"/>
      <c r="T6" s="46"/>
      <c r="U6" s="98"/>
    </row>
    <row r="7" spans="2:21" ht="15.75">
      <c r="B7" s="2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6"/>
      <c r="S7" s="46"/>
      <c r="T7" s="46"/>
      <c r="U7" s="98"/>
    </row>
    <row r="8" spans="2:21" ht="15.75">
      <c r="B8" s="28"/>
      <c r="C8" s="48"/>
      <c r="D8" s="48"/>
      <c r="E8" s="204"/>
      <c r="F8" s="204"/>
      <c r="G8" s="204"/>
      <c r="H8" s="204"/>
      <c r="I8" s="204"/>
      <c r="J8" s="48"/>
      <c r="K8" s="48"/>
      <c r="L8" s="48"/>
      <c r="M8" s="48"/>
      <c r="N8" s="48"/>
      <c r="O8" s="48"/>
      <c r="P8" s="48"/>
      <c r="Q8" s="48"/>
      <c r="R8" s="46"/>
      <c r="S8" s="46"/>
      <c r="T8" s="46"/>
      <c r="U8" s="98"/>
    </row>
    <row r="9" spans="2:21" ht="15.75">
      <c r="B9" s="28"/>
      <c r="C9" s="48"/>
      <c r="D9" s="48"/>
      <c r="E9" s="204"/>
      <c r="F9" s="204"/>
      <c r="G9" s="204"/>
      <c r="H9" s="204"/>
      <c r="I9" s="204"/>
      <c r="J9" s="48"/>
      <c r="K9" s="48"/>
      <c r="L9" s="48"/>
      <c r="M9" s="48"/>
      <c r="N9" s="48"/>
      <c r="O9" s="48"/>
      <c r="P9" s="48"/>
      <c r="Q9" s="48"/>
      <c r="R9" s="46"/>
      <c r="S9" s="46"/>
      <c r="T9" s="46"/>
      <c r="U9" s="98"/>
    </row>
    <row r="10" spans="2:21" ht="15.75">
      <c r="B10" s="2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6"/>
      <c r="S10" s="46"/>
      <c r="T10" s="46"/>
      <c r="U10" s="98"/>
    </row>
    <row r="11" spans="2:21" ht="15.75">
      <c r="B11" s="2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6"/>
      <c r="S11" s="46"/>
      <c r="T11" s="46"/>
      <c r="U11" s="98"/>
    </row>
    <row r="12" spans="2:21" ht="15.75">
      <c r="B12" s="2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6"/>
      <c r="S12" s="46"/>
      <c r="T12" s="46"/>
      <c r="U12" s="98"/>
    </row>
    <row r="13" spans="2:21" ht="15.75">
      <c r="B13" s="2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6"/>
      <c r="S13" s="46"/>
      <c r="T13" s="46"/>
      <c r="U13" s="98"/>
    </row>
    <row r="14" spans="2:21" ht="15.75">
      <c r="B14" s="2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6"/>
      <c r="S14" s="46"/>
      <c r="T14" s="46"/>
      <c r="U14" s="98"/>
    </row>
    <row r="15" spans="2:21" ht="15.75">
      <c r="B15" s="2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6"/>
      <c r="S15" s="46"/>
      <c r="T15" s="46"/>
      <c r="U15" s="98"/>
    </row>
    <row r="16" spans="2:21" ht="15.75">
      <c r="B16" s="2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6"/>
      <c r="S16" s="46"/>
      <c r="T16" s="46"/>
      <c r="U16" s="98"/>
    </row>
    <row r="17" spans="2:21" ht="15.75">
      <c r="B17" s="2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6"/>
      <c r="S17" s="46"/>
      <c r="T17" s="46"/>
      <c r="U17" s="98"/>
    </row>
    <row r="18" spans="2:21" ht="15.75">
      <c r="B18" s="2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6"/>
      <c r="S18" s="46"/>
      <c r="T18" s="46"/>
      <c r="U18" s="99"/>
    </row>
    <row r="19" spans="2:21" ht="15.75">
      <c r="B19" s="2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6"/>
      <c r="S19" s="46"/>
      <c r="T19" s="46"/>
      <c r="U19" s="98"/>
    </row>
    <row r="20" spans="2:21" ht="15.75">
      <c r="B20" s="28"/>
      <c r="C20" s="48"/>
      <c r="D20" s="10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01"/>
      <c r="R20" s="46"/>
      <c r="S20" s="46"/>
      <c r="T20" s="46"/>
      <c r="U20" s="98"/>
    </row>
    <row r="21" spans="2:21" ht="15.75">
      <c r="B21" s="28"/>
      <c r="C21" s="48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46"/>
      <c r="S21" s="46"/>
      <c r="T21" s="46"/>
      <c r="U21" s="98"/>
    </row>
    <row r="22" spans="2:21" ht="15.75">
      <c r="B22" s="2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6"/>
      <c r="S22" s="46"/>
      <c r="T22" s="46"/>
      <c r="U22" s="98"/>
    </row>
    <row r="23" spans="2:21" ht="15.75">
      <c r="B23" s="2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6"/>
      <c r="S23" s="46"/>
      <c r="T23" s="46"/>
      <c r="U23" s="98"/>
    </row>
    <row r="24" spans="2:21" ht="15.75">
      <c r="B24" s="2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6"/>
      <c r="S24" s="46"/>
      <c r="T24" s="46"/>
      <c r="U24" s="98"/>
    </row>
    <row r="25" spans="2:21" ht="15.75">
      <c r="B25" s="2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6"/>
      <c r="S25" s="46"/>
      <c r="T25" s="46"/>
      <c r="U25" s="98"/>
    </row>
    <row r="26" spans="2:21" ht="15.75">
      <c r="B26" s="28"/>
      <c r="C26" s="2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2"/>
      <c r="S26" s="22"/>
      <c r="T26" s="22"/>
      <c r="U26" s="98"/>
    </row>
    <row r="27" spans="2:21">
      <c r="C27" s="103"/>
      <c r="D27" s="7"/>
      <c r="E27" s="205"/>
      <c r="F27" s="205"/>
      <c r="G27" s="205"/>
      <c r="H27" s="205"/>
      <c r="I27" s="205"/>
      <c r="J27" s="7"/>
      <c r="K27" s="7"/>
      <c r="L27" s="7"/>
      <c r="M27" s="7"/>
      <c r="N27" s="7"/>
      <c r="O27" s="7"/>
      <c r="P27" s="7"/>
      <c r="Q27" s="7"/>
      <c r="R27" s="7"/>
      <c r="S27" s="7"/>
      <c r="T27" s="103"/>
    </row>
    <row r="28" spans="2:21">
      <c r="C28" s="10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3"/>
    </row>
    <row r="29" spans="2:21" ht="15.75">
      <c r="C29" s="103"/>
      <c r="D29" s="7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7"/>
      <c r="T29" s="103"/>
    </row>
    <row r="30" spans="2:21" ht="15.75">
      <c r="C30" s="103"/>
      <c r="D30" s="7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7"/>
      <c r="T30" s="103"/>
    </row>
    <row r="31" spans="2:21" ht="15.75">
      <c r="C31" s="103"/>
      <c r="D31" s="7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7"/>
      <c r="T31" s="103"/>
    </row>
    <row r="32" spans="2:21" ht="15.75">
      <c r="C32" s="103"/>
      <c r="D32" s="10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0"/>
      <c r="T32" s="103"/>
    </row>
    <row r="33" spans="3:20" ht="15.75">
      <c r="C33" s="103"/>
      <c r="D33" s="10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10"/>
      <c r="T33" s="103"/>
    </row>
    <row r="34" spans="3:20" ht="15.75">
      <c r="C34" s="103"/>
      <c r="D34" s="7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7"/>
      <c r="T34" s="103"/>
    </row>
    <row r="35" spans="3:20" ht="15.75">
      <c r="C35" s="103"/>
      <c r="D35" s="7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7"/>
      <c r="T35" s="103"/>
    </row>
    <row r="36" spans="3:20" ht="15.75">
      <c r="C36" s="103"/>
      <c r="D36" s="7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7"/>
      <c r="T36" s="103"/>
    </row>
    <row r="37" spans="3:20" ht="15.75">
      <c r="C37" s="103"/>
      <c r="D37" s="7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7"/>
      <c r="T37" s="103"/>
    </row>
    <row r="38" spans="3:20" ht="15.75">
      <c r="C38" s="103"/>
      <c r="D38" s="7"/>
      <c r="E38" s="93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94"/>
      <c r="S38" s="7"/>
      <c r="T38" s="103"/>
    </row>
    <row r="39" spans="3:20">
      <c r="C39" s="103"/>
      <c r="D39" s="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7"/>
      <c r="T39" s="103"/>
    </row>
    <row r="40" spans="3:20">
      <c r="C40" s="10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3"/>
    </row>
    <row r="41" spans="3:20">
      <c r="C41" s="10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3"/>
    </row>
    <row r="42" spans="3:20"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зима-ве. ЗАВТР.7-11.(63,33</vt:lpstr>
      <vt:lpstr>МЕНЮ зима-вес..ОБЕД 1-11(63,33)</vt:lpstr>
      <vt:lpstr>Лист1</vt:lpstr>
      <vt:lpstr>Лист2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2021-12-05T21:19:02Z</dcterms:modified>
</cp:coreProperties>
</file>