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Меню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4" i="1" l="1"/>
  <c r="I4" i="1"/>
  <c r="H4" i="1"/>
  <c r="G4" i="1"/>
  <c r="J27" i="1" l="1"/>
  <c r="I27" i="1"/>
  <c r="H27" i="1"/>
  <c r="G27" i="1"/>
  <c r="F27" i="1"/>
  <c r="F33" i="1"/>
  <c r="G33" i="1"/>
  <c r="H33" i="1"/>
  <c r="I33" i="1"/>
  <c r="J33" i="1"/>
  <c r="F9" i="1"/>
  <c r="G9" i="1"/>
  <c r="H9" i="1"/>
  <c r="I9" i="1"/>
  <c r="J9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<sst xmlns="http://schemas.openxmlformats.org/spreadsheetml/2006/main" count="77" uniqueCount="50">
  <si>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</si>
  <si>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</si>
  <si>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</si>
  <si>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</si>
  <si>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</si>
  <si>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</si>
  <si>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</si>
  <si>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</si>
  <si>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</si>
  <si>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</si>
  <si>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</si>
  <si>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</si>
  <si>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</si>
  <si>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</si>
  <si>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</si>
  <si>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</si>
  <si>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</si>
  <si>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</si>
  <si>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686/2004</t>
  </si>
  <si>
    <t>пром</t>
  </si>
  <si>
    <t>685/2004</t>
  </si>
  <si>
    <t>Чай с сахаром</t>
  </si>
  <si>
    <t>выпечка</t>
  </si>
  <si>
    <t>кисл.молочн</t>
  </si>
  <si>
    <t>Йогурт</t>
  </si>
  <si>
    <t>ОБЕД (учащиеся с 1 по 4 класс)</t>
  </si>
  <si>
    <t>ОБЕД (учащиеся с 5 по 11 класс)</t>
  </si>
  <si>
    <t>ПОЛДНИК</t>
  </si>
  <si>
    <t>гарнир</t>
  </si>
  <si>
    <t>гор.блюдо</t>
  </si>
  <si>
    <t>35/2003</t>
  </si>
  <si>
    <t>Каша молочная "Дружба"(рис,пшено) с маслом</t>
  </si>
  <si>
    <t>170/2004</t>
  </si>
  <si>
    <t>Суп-пюре гороховый с гренками</t>
  </si>
  <si>
    <t>200/20</t>
  </si>
  <si>
    <t>278/2007</t>
  </si>
  <si>
    <t>Тефтели мясные с соусом</t>
  </si>
  <si>
    <t>516/2004</t>
  </si>
  <si>
    <t>Макаронные изделия отварные</t>
  </si>
  <si>
    <t>250/20</t>
  </si>
  <si>
    <t>421/2007</t>
  </si>
  <si>
    <t>Булочка с корицей</t>
  </si>
  <si>
    <t>200</t>
  </si>
  <si>
    <t>пром.</t>
  </si>
  <si>
    <t xml:space="preserve">Йогурт </t>
  </si>
  <si>
    <t>95</t>
  </si>
  <si>
    <t>Школа</t>
  </si>
  <si>
    <t>МАОУ "СОШ №2"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</si>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</sst>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0" xfId="0" applyFont="1"/>
    <xf numFmtId="2" fontId="1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49" fontId="2" fillId="0" borderId="1" xfId="0" applyNumberFormat="1" applyFont="1" applyBorder="1" applyAlignment="1"/>
    <xf numFmtId="0" fontId="1" fillId="0" borderId="1" xfId="0" applyFont="1" applyBorder="1"/>
    <xf numFmtId="49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/>
    <xf numFmtId="49" fontId="2" fillId="0" borderId="0" xfId="0" applyNumberFormat="1" applyFont="1" applyBorder="1" applyAlignment="1"/>
    <xf numFmtId="0" fontId="1" fillId="0" borderId="0" xfId="0" applyFont="1" applyBorder="1"/>
    <xf numFmtId="49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Alignment="1"/>
    <xf numFmtId="0" fontId="2" fillId="0" borderId="0" xfId="0" applyFont="1" applyAlignment="1"/>
    <xf numFmtId="49" fontId="2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20" name="Прямоугольник 19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21" name="Прямоугольник 20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22" name="Прямоугольник 21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23" name="Прямоугольник 22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24" name="Прямоугольник 23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25" name="Прямоугольник 24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26" name="Прямоугольник 25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27" name="Прямоугольник 26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28" name="Прямоугольник 27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29" name="Прямоугольник 28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30" name="Прямоугольник 29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31" name="Прямоугольник 30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32" name="Прямоугольник 31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33" name="Прямоугольник 32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34" name="Прямоугольник 33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35" name="Прямоугольник 34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36" name="Прямоугольник 35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37" name="Прямоугольник 36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38" name="Прямоугольник 37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39" name="Прямоугольник 38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40" name="Прямоугольник 39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41" name="Прямоугольник 40"/>
        <xdr:cNvSpPr/>
      </xdr:nvSpPr>
      <xdr:spPr>
        <a:xfrm>
          <a:off x="40433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ownloads\&#1044;&#1077;&#1090;&#1089;&#1082;&#1086;&#1077;%20&#1084;&#1077;&#1085;&#1102;%20&#1089;%207-18%20&#1079;&#1072;&#1074;&#1090;&#1088;&#1072;&#1082;%2039&#1088;%20&#1088;&#1086;&#1076;&#1080;&#1090;.&#1087;&#1083;&#1072;&#1090;&#1072;%20%20(2021&#107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70">
          <cell r="D70">
            <v>72</v>
          </cell>
          <cell r="E70">
            <v>5.3</v>
          </cell>
          <cell r="F70">
            <v>3.5</v>
          </cell>
          <cell r="G70">
            <v>7.8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workbookViewId="0">
      <selection activeCell="M6" sqref="M6"/>
    </sheetView>
  </sheetViews>
  <sheetFormatPr defaultRowHeight="15" x14ac:dyDescent="0.25"/>
  <cols>
    <col min="1" max="1" width="5.85546875" style="2" customWidth="1"/>
    <col min="2" max="2" width="10.5703125" style="2" customWidth="1"/>
    <col min="3" max="3" width="8.140625" style="2" customWidth="1"/>
    <col min="4" max="4" width="35.140625" style="2" customWidth="1"/>
    <col min="5" max="5" width="8.7109375" style="2" customWidth="1"/>
    <col min="6" max="6" width="7.7109375" style="3" customWidth="1"/>
    <col min="7" max="7" width="7.7109375" style="2" customWidth="1"/>
    <col min="8" max="9" width="7.7109375" style="3" customWidth="1"/>
    <col min="10" max="10" width="10.7109375" style="3" customWidth="1"/>
  </cols>
  <sheetData>
    <row r="1" spans="1:10" s="2" customFormat="1" ht="27" customHeight="1" x14ac:dyDescent="0.25">
      <c r="A1" s="2" t="s">
        <v>46</v>
      </c>
      <c r="B1" s="33" t="s">
        <v>47</v>
      </c>
      <c r="C1" s="34"/>
      <c r="D1" s="35"/>
      <c r="E1" s="2" t="s">
        <v>48</v>
      </c>
      <c r="F1" s="36"/>
      <c r="I1" s="2" t="s">
        <v>49</v>
      </c>
      <c r="J1" s="37">
        <v>44529</v>
      </c>
    </row>
    <row r="2" spans="1:10" ht="6.75" customHeight="1" x14ac:dyDescent="0.25"/>
    <row r="3" spans="1:10" ht="30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4" t="s">
        <v>6</v>
      </c>
      <c r="H3" s="5" t="s">
        <v>7</v>
      </c>
      <c r="I3" s="5" t="s">
        <v>8</v>
      </c>
      <c r="J3" s="5" t="s">
        <v>9</v>
      </c>
    </row>
    <row r="4" spans="1:10" ht="20.100000000000001" customHeight="1" x14ac:dyDescent="0.25">
      <c r="A4" s="32" t="s">
        <v>10</v>
      </c>
      <c r="B4" s="6"/>
      <c r="C4" s="7" t="s">
        <v>43</v>
      </c>
      <c r="D4" s="8" t="s">
        <v>44</v>
      </c>
      <c r="E4" s="9" t="s">
        <v>45</v>
      </c>
      <c r="F4" s="10">
        <v>17.899999999999999</v>
      </c>
      <c r="G4" s="11">
        <f>[1]Лист1!$D$70</f>
        <v>72</v>
      </c>
      <c r="H4" s="12">
        <f>[1]Лист1!$E$70</f>
        <v>5.3</v>
      </c>
      <c r="I4" s="12">
        <f>[1]Лист1!$F$70</f>
        <v>3.5</v>
      </c>
      <c r="J4" s="12">
        <f>[1]Лист1!$G$70</f>
        <v>7.8</v>
      </c>
    </row>
    <row r="5" spans="1:10" ht="20.100000000000001" customHeight="1" x14ac:dyDescent="0.25">
      <c r="A5" s="32"/>
      <c r="B5" s="6" t="s">
        <v>29</v>
      </c>
      <c r="C5" s="7" t="s">
        <v>30</v>
      </c>
      <c r="D5" s="8" t="s">
        <v>31</v>
      </c>
      <c r="E5" s="9" t="s">
        <v>17</v>
      </c>
      <c r="F5" s="10">
        <v>14.9</v>
      </c>
      <c r="G5" s="11">
        <v>280.7</v>
      </c>
      <c r="H5" s="12">
        <v>11.4</v>
      </c>
      <c r="I5" s="12">
        <v>6.28</v>
      </c>
      <c r="J5" s="12">
        <v>51.6</v>
      </c>
    </row>
    <row r="6" spans="1:10" ht="20.100000000000001" customHeight="1" x14ac:dyDescent="0.25">
      <c r="A6" s="32"/>
      <c r="B6" s="6" t="s">
        <v>11</v>
      </c>
      <c r="C6" s="7" t="s">
        <v>20</v>
      </c>
      <c r="D6" s="8" t="s">
        <v>21</v>
      </c>
      <c r="E6" s="9" t="s">
        <v>42</v>
      </c>
      <c r="F6" s="10">
        <v>2.7</v>
      </c>
      <c r="G6" s="11">
        <v>58</v>
      </c>
      <c r="H6" s="12">
        <v>0.2</v>
      </c>
      <c r="I6" s="12">
        <v>0</v>
      </c>
      <c r="J6" s="12">
        <v>17.5</v>
      </c>
    </row>
    <row r="7" spans="1:10" ht="20.100000000000001" customHeight="1" x14ac:dyDescent="0.25">
      <c r="A7" s="32"/>
      <c r="B7" s="6" t="s">
        <v>12</v>
      </c>
      <c r="C7" s="7"/>
      <c r="D7" s="8" t="s">
        <v>13</v>
      </c>
      <c r="E7" s="9">
        <v>30</v>
      </c>
      <c r="F7" s="10">
        <v>1.8</v>
      </c>
      <c r="G7" s="11">
        <v>63</v>
      </c>
      <c r="H7" s="12">
        <v>2.2000000000000002</v>
      </c>
      <c r="I7" s="12">
        <v>0.3</v>
      </c>
      <c r="J7" s="12">
        <v>12.9</v>
      </c>
    </row>
    <row r="8" spans="1:10" ht="20.100000000000001" customHeight="1" x14ac:dyDescent="0.25">
      <c r="A8" s="32"/>
      <c r="B8" s="6" t="s">
        <v>12</v>
      </c>
      <c r="C8" s="7"/>
      <c r="D8" s="8" t="s">
        <v>14</v>
      </c>
      <c r="E8" s="9">
        <v>30</v>
      </c>
      <c r="F8" s="10">
        <v>1.7</v>
      </c>
      <c r="G8" s="11">
        <v>54</v>
      </c>
      <c r="H8" s="12">
        <v>1.7</v>
      </c>
      <c r="I8" s="12">
        <v>0.3</v>
      </c>
      <c r="J8" s="12">
        <v>11.2</v>
      </c>
    </row>
    <row r="9" spans="1:10" ht="20.100000000000001" customHeight="1" x14ac:dyDescent="0.25">
      <c r="A9" s="13"/>
      <c r="B9" s="14"/>
      <c r="C9" s="15"/>
      <c r="D9" s="16"/>
      <c r="E9" s="17"/>
      <c r="F9" s="10">
        <f>SUM(F4:F8)</f>
        <v>39</v>
      </c>
      <c r="G9" s="11">
        <f>SUM(G4:G8)</f>
        <v>527.70000000000005</v>
      </c>
      <c r="H9" s="10">
        <f>SUM(H4:H8)</f>
        <v>20.799999999999997</v>
      </c>
      <c r="I9" s="10">
        <f>SUM(I4:I8)</f>
        <v>10.380000000000003</v>
      </c>
      <c r="J9" s="10">
        <f>SUM(J4:J8)</f>
        <v>101.00000000000001</v>
      </c>
    </row>
    <row r="10" spans="1:10" s="1" customFormat="1" ht="15" customHeight="1" x14ac:dyDescent="0.25">
      <c r="A10" s="13"/>
      <c r="B10" s="14"/>
      <c r="C10" s="15"/>
      <c r="D10" s="16"/>
      <c r="E10" s="17"/>
      <c r="F10" s="18"/>
      <c r="G10" s="19"/>
      <c r="H10" s="20"/>
      <c r="I10" s="20"/>
      <c r="J10" s="20"/>
    </row>
    <row r="11" spans="1:10" ht="20.100000000000001" customHeight="1" x14ac:dyDescent="0.25">
      <c r="A11" s="31" t="s">
        <v>25</v>
      </c>
      <c r="B11" s="6" t="s">
        <v>15</v>
      </c>
      <c r="C11" s="7" t="s">
        <v>32</v>
      </c>
      <c r="D11" s="21" t="s">
        <v>33</v>
      </c>
      <c r="E11" s="9" t="s">
        <v>34</v>
      </c>
      <c r="F11" s="10">
        <v>7.3</v>
      </c>
      <c r="G11" s="11">
        <v>198</v>
      </c>
      <c r="H11" s="12">
        <v>6.3</v>
      </c>
      <c r="I11" s="12">
        <v>6.2</v>
      </c>
      <c r="J11" s="12">
        <v>5.75</v>
      </c>
    </row>
    <row r="12" spans="1:10" ht="20.100000000000001" customHeight="1" x14ac:dyDescent="0.25">
      <c r="A12" s="31"/>
      <c r="B12" s="6" t="s">
        <v>16</v>
      </c>
      <c r="C12" s="7" t="s">
        <v>35</v>
      </c>
      <c r="D12" s="21" t="s">
        <v>36</v>
      </c>
      <c r="E12" s="9">
        <v>90</v>
      </c>
      <c r="F12" s="10">
        <v>48.1</v>
      </c>
      <c r="G12" s="11">
        <v>151</v>
      </c>
      <c r="H12" s="12">
        <v>9.6</v>
      </c>
      <c r="I12" s="12">
        <v>8.5</v>
      </c>
      <c r="J12" s="12">
        <v>8.5</v>
      </c>
    </row>
    <row r="13" spans="1:10" ht="20.100000000000001" customHeight="1" x14ac:dyDescent="0.25">
      <c r="A13" s="31"/>
      <c r="B13" s="6" t="s">
        <v>28</v>
      </c>
      <c r="C13" s="7" t="s">
        <v>37</v>
      </c>
      <c r="D13" s="21" t="s">
        <v>38</v>
      </c>
      <c r="E13" s="9">
        <v>150</v>
      </c>
      <c r="F13" s="10">
        <v>6.5</v>
      </c>
      <c r="G13" s="11">
        <v>180</v>
      </c>
      <c r="H13" s="12">
        <v>5.4</v>
      </c>
      <c r="I13" s="12">
        <v>7.5</v>
      </c>
      <c r="J13" s="12">
        <v>32.6</v>
      </c>
    </row>
    <row r="14" spans="1:10" ht="20.100000000000001" customHeight="1" x14ac:dyDescent="0.25">
      <c r="A14" s="31"/>
      <c r="B14" s="6" t="s">
        <v>11</v>
      </c>
      <c r="C14" s="7" t="s">
        <v>20</v>
      </c>
      <c r="D14" s="8" t="s">
        <v>21</v>
      </c>
      <c r="E14" s="9">
        <v>200</v>
      </c>
      <c r="F14" s="10">
        <v>2.7</v>
      </c>
      <c r="G14" s="11">
        <v>58</v>
      </c>
      <c r="H14" s="12">
        <v>0.2</v>
      </c>
      <c r="I14" s="12">
        <v>0</v>
      </c>
      <c r="J14" s="12">
        <v>17.5</v>
      </c>
    </row>
    <row r="15" spans="1:10" ht="20.100000000000001" customHeight="1" x14ac:dyDescent="0.25">
      <c r="A15" s="31"/>
      <c r="B15" s="6"/>
      <c r="C15" s="7"/>
      <c r="D15" s="21"/>
      <c r="E15" s="9"/>
      <c r="F15" s="10"/>
      <c r="G15" s="11"/>
      <c r="H15" s="12"/>
      <c r="I15" s="12"/>
      <c r="J15" s="12"/>
    </row>
    <row r="16" spans="1:10" ht="20.100000000000001" customHeight="1" x14ac:dyDescent="0.25">
      <c r="A16" s="31"/>
      <c r="B16" s="6" t="s">
        <v>12</v>
      </c>
      <c r="C16" s="7"/>
      <c r="D16" s="8" t="s">
        <v>13</v>
      </c>
      <c r="E16" s="9">
        <v>30</v>
      </c>
      <c r="F16" s="10">
        <v>1.8</v>
      </c>
      <c r="G16" s="11">
        <v>63</v>
      </c>
      <c r="H16" s="12">
        <v>2.2000000000000002</v>
      </c>
      <c r="I16" s="12">
        <v>0.3</v>
      </c>
      <c r="J16" s="12">
        <v>12.9</v>
      </c>
    </row>
    <row r="17" spans="1:10" ht="20.100000000000001" customHeight="1" x14ac:dyDescent="0.25">
      <c r="A17" s="31"/>
      <c r="B17" s="6" t="s">
        <v>12</v>
      </c>
      <c r="C17" s="7"/>
      <c r="D17" s="8" t="s">
        <v>14</v>
      </c>
      <c r="E17" s="9">
        <v>30</v>
      </c>
      <c r="F17" s="10">
        <v>1.6</v>
      </c>
      <c r="G17" s="11">
        <v>54</v>
      </c>
      <c r="H17" s="12">
        <v>1.7</v>
      </c>
      <c r="I17" s="12">
        <v>0.3</v>
      </c>
      <c r="J17" s="12">
        <v>11.2</v>
      </c>
    </row>
    <row r="18" spans="1:10" ht="20.100000000000001" customHeight="1" x14ac:dyDescent="0.25">
      <c r="A18" s="22"/>
      <c r="B18" s="23"/>
      <c r="C18" s="24"/>
      <c r="E18" s="17"/>
      <c r="F18" s="10">
        <f>SUM(F11:F17)</f>
        <v>67.999999999999986</v>
      </c>
      <c r="G18" s="11">
        <f>SUM(G11:G17)</f>
        <v>704</v>
      </c>
      <c r="H18" s="10">
        <f>SUM(H11:H17)</f>
        <v>25.399999999999995</v>
      </c>
      <c r="I18" s="10">
        <f>SUM(I11:I17)</f>
        <v>22.8</v>
      </c>
      <c r="J18" s="10">
        <f>SUM(J11:J17)</f>
        <v>88.45</v>
      </c>
    </row>
    <row r="19" spans="1:10" ht="15" customHeight="1" x14ac:dyDescent="0.25">
      <c r="A19" s="22"/>
      <c r="B19" s="23"/>
      <c r="C19" s="24"/>
      <c r="E19" s="17"/>
      <c r="F19" s="18"/>
      <c r="G19" s="19"/>
      <c r="H19" s="18"/>
      <c r="I19" s="18"/>
      <c r="J19" s="18"/>
    </row>
    <row r="20" spans="1:10" ht="20.100000000000001" customHeight="1" x14ac:dyDescent="0.25">
      <c r="A20" s="31" t="s">
        <v>26</v>
      </c>
      <c r="B20" s="6" t="s">
        <v>15</v>
      </c>
      <c r="C20" s="7" t="s">
        <v>32</v>
      </c>
      <c r="D20" s="21" t="s">
        <v>33</v>
      </c>
      <c r="E20" s="9" t="s">
        <v>39</v>
      </c>
      <c r="F20" s="10">
        <v>8.5</v>
      </c>
      <c r="G20" s="11">
        <v>178</v>
      </c>
      <c r="H20" s="12">
        <v>6.3</v>
      </c>
      <c r="I20" s="12">
        <v>6.2</v>
      </c>
      <c r="J20" s="12">
        <v>5.75</v>
      </c>
    </row>
    <row r="21" spans="1:10" ht="20.100000000000001" customHeight="1" x14ac:dyDescent="0.25">
      <c r="A21" s="31"/>
      <c r="B21" s="6" t="s">
        <v>16</v>
      </c>
      <c r="C21" s="7" t="s">
        <v>35</v>
      </c>
      <c r="D21" s="21" t="s">
        <v>36</v>
      </c>
      <c r="E21" s="9">
        <v>100</v>
      </c>
      <c r="F21" s="10">
        <v>61.6</v>
      </c>
      <c r="G21" s="11">
        <v>193</v>
      </c>
      <c r="H21" s="12">
        <v>8.4</v>
      </c>
      <c r="I21" s="12">
        <v>12</v>
      </c>
      <c r="J21" s="12">
        <v>13</v>
      </c>
    </row>
    <row r="22" spans="1:10" ht="20.100000000000001" customHeight="1" x14ac:dyDescent="0.25">
      <c r="A22" s="31"/>
      <c r="B22" s="6" t="s">
        <v>28</v>
      </c>
      <c r="C22" s="7" t="s">
        <v>37</v>
      </c>
      <c r="D22" s="21" t="s">
        <v>38</v>
      </c>
      <c r="E22" s="9">
        <v>180</v>
      </c>
      <c r="F22" s="10">
        <v>7.8</v>
      </c>
      <c r="G22" s="11">
        <v>217</v>
      </c>
      <c r="H22" s="12">
        <v>5.4</v>
      </c>
      <c r="I22" s="12">
        <v>7.5</v>
      </c>
      <c r="J22" s="12">
        <v>32.6</v>
      </c>
    </row>
    <row r="23" spans="1:10" ht="20.100000000000001" customHeight="1" x14ac:dyDescent="0.25">
      <c r="A23" s="31"/>
      <c r="B23" s="6" t="s">
        <v>11</v>
      </c>
      <c r="C23" s="7" t="s">
        <v>20</v>
      </c>
      <c r="D23" s="8" t="s">
        <v>21</v>
      </c>
      <c r="E23" s="9">
        <v>200</v>
      </c>
      <c r="F23" s="10">
        <v>2.7</v>
      </c>
      <c r="G23" s="11">
        <v>58</v>
      </c>
      <c r="H23" s="12">
        <v>0.2</v>
      </c>
      <c r="I23" s="12">
        <v>0</v>
      </c>
      <c r="J23" s="12">
        <v>17.5</v>
      </c>
    </row>
    <row r="24" spans="1:10" ht="20.100000000000001" customHeight="1" x14ac:dyDescent="0.25">
      <c r="A24" s="31"/>
      <c r="B24" s="6"/>
      <c r="C24" s="7"/>
      <c r="D24" s="21"/>
      <c r="E24" s="9"/>
      <c r="F24" s="10"/>
      <c r="G24" s="11"/>
      <c r="H24" s="12"/>
      <c r="I24" s="12"/>
      <c r="J24" s="12"/>
    </row>
    <row r="25" spans="1:10" ht="20.100000000000001" customHeight="1" x14ac:dyDescent="0.25">
      <c r="A25" s="31"/>
      <c r="B25" s="6" t="s">
        <v>12</v>
      </c>
      <c r="C25" s="7"/>
      <c r="D25" s="8" t="s">
        <v>13</v>
      </c>
      <c r="E25" s="9">
        <v>30</v>
      </c>
      <c r="F25" s="10">
        <v>1.8</v>
      </c>
      <c r="G25" s="11">
        <v>63</v>
      </c>
      <c r="H25" s="12">
        <v>2.2000000000000002</v>
      </c>
      <c r="I25" s="12">
        <v>0.3</v>
      </c>
      <c r="J25" s="12">
        <v>12.9</v>
      </c>
    </row>
    <row r="26" spans="1:10" ht="20.100000000000001" customHeight="1" x14ac:dyDescent="0.25">
      <c r="A26" s="31"/>
      <c r="B26" s="6" t="s">
        <v>12</v>
      </c>
      <c r="C26" s="7"/>
      <c r="D26" s="8" t="s">
        <v>14</v>
      </c>
      <c r="E26" s="9">
        <v>30</v>
      </c>
      <c r="F26" s="10">
        <v>1.6</v>
      </c>
      <c r="G26" s="11">
        <v>54</v>
      </c>
      <c r="H26" s="12">
        <v>1.7</v>
      </c>
      <c r="I26" s="12">
        <v>0.3</v>
      </c>
      <c r="J26" s="12">
        <v>11.2</v>
      </c>
    </row>
    <row r="27" spans="1:10" ht="20.100000000000001" customHeight="1" x14ac:dyDescent="0.25">
      <c r="A27" s="22"/>
      <c r="B27" s="23"/>
      <c r="C27" s="24"/>
      <c r="E27" s="17"/>
      <c r="F27" s="10">
        <f>SUM(F20:F26)</f>
        <v>83.999999999999986</v>
      </c>
      <c r="G27" s="11">
        <f>SUM(G20:G26)</f>
        <v>763</v>
      </c>
      <c r="H27" s="10">
        <f>SUM(H20:H26)</f>
        <v>24.2</v>
      </c>
      <c r="I27" s="10">
        <f>SUM(I20:I26)</f>
        <v>26.3</v>
      </c>
      <c r="J27" s="10">
        <f>SUM(J20:J26)</f>
        <v>92.95</v>
      </c>
    </row>
    <row r="28" spans="1:10" ht="15" customHeight="1" x14ac:dyDescent="0.25">
      <c r="A28" s="22"/>
      <c r="B28" s="23"/>
      <c r="C28" s="24"/>
      <c r="E28" s="25"/>
      <c r="F28" s="26"/>
      <c r="G28" s="27"/>
      <c r="H28" s="26"/>
      <c r="I28" s="26"/>
      <c r="J28" s="26"/>
    </row>
    <row r="29" spans="1:10" ht="20.100000000000001" customHeight="1" x14ac:dyDescent="0.25">
      <c r="A29" s="31" t="s">
        <v>27</v>
      </c>
      <c r="B29" s="6" t="s">
        <v>22</v>
      </c>
      <c r="C29" s="7" t="s">
        <v>40</v>
      </c>
      <c r="D29" s="21" t="s">
        <v>41</v>
      </c>
      <c r="E29" s="9">
        <v>75</v>
      </c>
      <c r="F29" s="10">
        <v>18.399999999999999</v>
      </c>
      <c r="G29" s="11">
        <v>140.19999999999999</v>
      </c>
      <c r="H29" s="12">
        <v>3.07</v>
      </c>
      <c r="I29" s="12">
        <v>2.17</v>
      </c>
      <c r="J29" s="12">
        <v>22.5</v>
      </c>
    </row>
    <row r="30" spans="1:10" ht="20.100000000000001" customHeight="1" x14ac:dyDescent="0.25">
      <c r="A30" s="31"/>
      <c r="B30" s="6" t="s">
        <v>23</v>
      </c>
      <c r="C30" s="7" t="s">
        <v>19</v>
      </c>
      <c r="D30" s="8" t="s">
        <v>24</v>
      </c>
      <c r="E30" s="9">
        <v>95</v>
      </c>
      <c r="F30" s="10">
        <v>17.899999999999999</v>
      </c>
      <c r="G30" s="11">
        <v>72</v>
      </c>
      <c r="H30" s="12">
        <v>5.3</v>
      </c>
      <c r="I30" s="12">
        <v>3.5</v>
      </c>
      <c r="J30" s="12">
        <v>7.8</v>
      </c>
    </row>
    <row r="31" spans="1:10" ht="20.100000000000001" customHeight="1" x14ac:dyDescent="0.25">
      <c r="A31" s="31"/>
      <c r="B31" s="6" t="s">
        <v>11</v>
      </c>
      <c r="C31" s="7" t="s">
        <v>18</v>
      </c>
      <c r="D31" s="8" t="s">
        <v>21</v>
      </c>
      <c r="E31" s="9" t="s">
        <v>42</v>
      </c>
      <c r="F31" s="10">
        <v>2.7</v>
      </c>
      <c r="G31" s="11">
        <v>58</v>
      </c>
      <c r="H31" s="12">
        <v>0.2</v>
      </c>
      <c r="I31" s="12">
        <v>0</v>
      </c>
      <c r="J31" s="12">
        <v>17.5</v>
      </c>
    </row>
    <row r="32" spans="1:10" ht="20.100000000000001" customHeight="1" x14ac:dyDescent="0.25">
      <c r="A32" s="31"/>
      <c r="B32" s="6"/>
      <c r="C32" s="7"/>
      <c r="D32" s="8"/>
      <c r="E32" s="9"/>
      <c r="F32" s="10"/>
      <c r="G32" s="11"/>
      <c r="H32" s="12"/>
      <c r="I32" s="12"/>
      <c r="J32" s="12"/>
    </row>
    <row r="33" spans="1:10" ht="20.100000000000001" customHeight="1" x14ac:dyDescent="0.25">
      <c r="A33" s="22"/>
      <c r="B33" s="23"/>
      <c r="C33" s="23"/>
      <c r="E33" s="28"/>
      <c r="F33" s="10">
        <f>SUM(F29:F32)</f>
        <v>39</v>
      </c>
      <c r="G33" s="11">
        <f>SUM(G29:G32)</f>
        <v>270.2</v>
      </c>
      <c r="H33" s="10">
        <f>SUM(H29:H32)</f>
        <v>8.5699999999999985</v>
      </c>
      <c r="I33" s="10">
        <f>SUM(I29:I32)</f>
        <v>5.67</v>
      </c>
      <c r="J33" s="10">
        <f>SUM(J29:J32)</f>
        <v>47.8</v>
      </c>
    </row>
    <row r="34" spans="1:10" x14ac:dyDescent="0.25">
      <c r="A34" s="22"/>
      <c r="B34" s="23"/>
      <c r="C34" s="23"/>
      <c r="E34" s="27"/>
      <c r="F34" s="26"/>
      <c r="G34" s="27"/>
      <c r="H34" s="26"/>
      <c r="I34" s="26"/>
      <c r="J34" s="26"/>
    </row>
    <row r="35" spans="1:10" x14ac:dyDescent="0.25">
      <c r="A35" s="22"/>
      <c r="B35" s="23"/>
      <c r="C35" s="23"/>
      <c r="E35" s="27"/>
      <c r="F35" s="26"/>
      <c r="G35" s="27"/>
      <c r="H35" s="26"/>
      <c r="I35" s="26"/>
      <c r="J35" s="26"/>
    </row>
    <row r="36" spans="1:10" x14ac:dyDescent="0.25">
      <c r="A36" s="22"/>
      <c r="B36" s="22"/>
      <c r="C36" s="22"/>
      <c r="E36" s="27"/>
      <c r="F36" s="26"/>
      <c r="G36" s="27"/>
      <c r="H36" s="26"/>
      <c r="I36" s="26"/>
      <c r="J36" s="26"/>
    </row>
    <row r="37" spans="1:10" ht="25.5" customHeight="1" x14ac:dyDescent="0.25">
      <c r="A37" s="22"/>
      <c r="B37" s="22"/>
      <c r="C37" s="22"/>
      <c r="E37" s="27"/>
      <c r="F37" s="26"/>
      <c r="G37" s="27"/>
      <c r="H37" s="26"/>
      <c r="I37" s="26"/>
      <c r="J37" s="26"/>
    </row>
    <row r="38" spans="1:10" x14ac:dyDescent="0.25">
      <c r="A38" s="22"/>
      <c r="B38" s="23"/>
      <c r="C38" s="23"/>
      <c r="E38" s="27"/>
      <c r="F38" s="26"/>
      <c r="G38" s="27"/>
      <c r="H38" s="26"/>
      <c r="I38" s="26"/>
      <c r="J38" s="26"/>
    </row>
    <row r="39" spans="1:10" x14ac:dyDescent="0.25">
      <c r="A39" s="22"/>
      <c r="B39" s="23"/>
      <c r="C39" s="23"/>
      <c r="E39" s="27"/>
      <c r="F39" s="26"/>
      <c r="G39" s="27"/>
      <c r="H39" s="26"/>
      <c r="I39" s="26"/>
      <c r="J39" s="26"/>
    </row>
    <row r="40" spans="1:10" x14ac:dyDescent="0.25">
      <c r="A40" s="22"/>
      <c r="B40" s="23"/>
      <c r="C40" s="23"/>
      <c r="E40" s="27"/>
      <c r="F40" s="26"/>
      <c r="G40" s="27"/>
      <c r="H40" s="26"/>
      <c r="I40" s="26"/>
      <c r="J40" s="26"/>
    </row>
    <row r="41" spans="1:10" x14ac:dyDescent="0.25">
      <c r="A41" s="22"/>
      <c r="B41" s="23"/>
      <c r="C41" s="23"/>
      <c r="E41" s="27"/>
      <c r="F41" s="26"/>
      <c r="G41" s="27"/>
      <c r="H41" s="26"/>
      <c r="I41" s="26"/>
      <c r="J41" s="26"/>
    </row>
    <row r="42" spans="1:10" x14ac:dyDescent="0.25">
      <c r="A42" s="22"/>
      <c r="B42" s="23"/>
      <c r="C42" s="23"/>
      <c r="E42" s="27"/>
      <c r="F42" s="26"/>
      <c r="G42" s="27"/>
      <c r="H42" s="26"/>
      <c r="I42" s="26"/>
      <c r="J42" s="26"/>
    </row>
    <row r="43" spans="1:10" x14ac:dyDescent="0.25">
      <c r="A43" s="22"/>
      <c r="B43" s="23"/>
      <c r="C43" s="23"/>
      <c r="E43" s="27"/>
      <c r="F43" s="26"/>
      <c r="G43" s="27"/>
      <c r="H43" s="26"/>
      <c r="I43" s="26"/>
      <c r="J43" s="26"/>
    </row>
    <row r="44" spans="1:10" x14ac:dyDescent="0.25">
      <c r="A44" s="22"/>
      <c r="B44" s="23"/>
      <c r="C44" s="23"/>
      <c r="E44" s="27"/>
      <c r="F44" s="26"/>
      <c r="G44" s="27"/>
      <c r="H44" s="26"/>
      <c r="I44" s="26"/>
      <c r="J44" s="26"/>
    </row>
    <row r="45" spans="1:10" x14ac:dyDescent="0.25">
      <c r="A45" s="22"/>
      <c r="B45" s="23"/>
      <c r="C45" s="23"/>
      <c r="E45" s="27"/>
      <c r="F45" s="26"/>
      <c r="G45" s="27"/>
      <c r="H45" s="26"/>
      <c r="I45" s="26"/>
      <c r="J45" s="26"/>
    </row>
    <row r="46" spans="1:10" x14ac:dyDescent="0.25">
      <c r="A46" s="22"/>
      <c r="B46" s="23"/>
      <c r="C46" s="23"/>
      <c r="E46" s="27"/>
      <c r="F46" s="26"/>
      <c r="G46" s="27"/>
      <c r="H46" s="26"/>
      <c r="I46" s="26"/>
      <c r="J46" s="26"/>
    </row>
    <row r="47" spans="1:10" x14ac:dyDescent="0.25">
      <c r="A47" s="22"/>
      <c r="B47" s="23"/>
      <c r="C47" s="23"/>
      <c r="E47" s="27"/>
      <c r="F47" s="26"/>
      <c r="G47" s="27"/>
      <c r="H47" s="26"/>
      <c r="I47" s="26"/>
      <c r="J47" s="26"/>
    </row>
    <row r="48" spans="1:10" x14ac:dyDescent="0.25">
      <c r="A48" s="22"/>
      <c r="B48" s="23"/>
      <c r="C48" s="23"/>
      <c r="E48" s="27"/>
      <c r="F48" s="26"/>
      <c r="G48" s="27"/>
      <c r="H48" s="26"/>
      <c r="I48" s="26"/>
      <c r="J48" s="26"/>
    </row>
    <row r="49" spans="1:10" x14ac:dyDescent="0.25">
      <c r="A49" s="22"/>
      <c r="B49" s="23"/>
      <c r="C49" s="23"/>
      <c r="E49" s="27"/>
      <c r="F49" s="26"/>
      <c r="G49" s="27"/>
      <c r="H49" s="26"/>
      <c r="I49" s="26"/>
      <c r="J49" s="26"/>
    </row>
    <row r="50" spans="1:10" x14ac:dyDescent="0.25">
      <c r="A50" s="22"/>
      <c r="B50" s="23"/>
      <c r="C50" s="23"/>
      <c r="E50" s="27"/>
      <c r="F50" s="26"/>
      <c r="G50" s="27"/>
      <c r="H50" s="26"/>
      <c r="I50" s="26"/>
      <c r="J50" s="26"/>
    </row>
    <row r="51" spans="1:10" x14ac:dyDescent="0.25">
      <c r="A51" s="22"/>
      <c r="B51" s="23"/>
      <c r="C51" s="23"/>
      <c r="E51" s="27"/>
      <c r="F51" s="26"/>
      <c r="G51" s="27"/>
      <c r="H51" s="26"/>
      <c r="I51" s="26"/>
      <c r="J51" s="26"/>
    </row>
    <row r="52" spans="1:10" x14ac:dyDescent="0.25">
      <c r="A52" s="22"/>
      <c r="B52" s="22"/>
      <c r="C52" s="22"/>
      <c r="E52" s="29"/>
      <c r="F52" s="30"/>
      <c r="G52" s="29"/>
      <c r="H52" s="30"/>
      <c r="I52" s="30"/>
      <c r="J52" s="30"/>
    </row>
    <row r="53" spans="1:10" x14ac:dyDescent="0.25">
      <c r="A53" s="22"/>
      <c r="B53" s="22"/>
      <c r="C53" s="22"/>
      <c r="E53" s="29"/>
      <c r="F53" s="30"/>
      <c r="G53" s="29"/>
      <c r="H53" s="30"/>
      <c r="I53" s="30"/>
      <c r="J53" s="30"/>
    </row>
    <row r="54" spans="1:10" x14ac:dyDescent="0.25">
      <c r="A54" s="22"/>
      <c r="B54" s="22"/>
      <c r="C54" s="22"/>
      <c r="E54" s="29"/>
      <c r="F54" s="30"/>
      <c r="G54" s="29"/>
      <c r="H54" s="30"/>
      <c r="I54" s="30"/>
      <c r="J54" s="30"/>
    </row>
    <row r="55" spans="1:10" x14ac:dyDescent="0.25">
      <c r="A55" s="22"/>
      <c r="B55" s="22"/>
      <c r="C55" s="22"/>
      <c r="E55" s="29"/>
      <c r="F55" s="30"/>
      <c r="G55" s="29"/>
      <c r="H55" s="30"/>
      <c r="I55" s="30"/>
      <c r="J55" s="30"/>
    </row>
    <row r="56" spans="1:10" x14ac:dyDescent="0.25">
      <c r="A56" s="22"/>
      <c r="B56" s="22"/>
      <c r="C56" s="22"/>
      <c r="E56" s="29"/>
      <c r="F56" s="30"/>
      <c r="G56" s="29"/>
      <c r="H56" s="30"/>
      <c r="I56" s="30"/>
      <c r="J56" s="30"/>
    </row>
  </sheetData>
  <mergeCells count="5">
    <mergeCell ref="B1:D1"/>
    <mergeCell ref="A29:A32"/>
    <mergeCell ref="A4:A8"/>
    <mergeCell ref="A11:A17"/>
    <mergeCell ref="A20:A26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2021-11-25T05:59:09Z</dcterms:modified>
</cp:coreProperties>
</file>