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J15" s="1"/>
  <c r="I7"/>
  <c r="I15" s="1"/>
  <c r="H7"/>
  <c r="H15" s="1"/>
  <c r="G7"/>
  <c r="G15" s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<sst xmlns="http://schemas.openxmlformats.org/spreadsheetml/2006/main" count="35" uniqueCount="35">
  <si>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</si>
  <si>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</si>
  <si>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МКОУ "Романовская ОШ"</t>
  </si>
  <si>
    <t>Хлеб пшеничный</t>
  </si>
  <si>
    <t>30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</si>
  <si>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</si>
  <si>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</si>
  <si>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</si>
  <si>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</si>
  <si>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</si>
  <si>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</si>
  <si>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</si>
  <si>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</si>
  <si>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</si>
  <si>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</si>
  <si>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</si>
  <si>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</si>
  <si>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</si>
  <si>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</si>
  <si>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</si>
  <si>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</si>
  <si>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Соленый огурец</t>
  </si>
  <si>
    <t>Борщ с капустой картофелем со сметаной</t>
  </si>
  <si>
    <t>200/10</t>
  </si>
  <si>
    <t>т.т.к</t>
  </si>
  <si>
    <t>Тефтели изкур "Ежики домашние"</t>
  </si>
  <si>
    <t>80/30</t>
  </si>
  <si>
    <t>Бобовые отварные (горох)</t>
  </si>
  <si>
    <t>Компот из свежих яблок</t>
  </si>
  <si>
    <t>Вафли</t>
  </si>
  <si>
    <t>Хлеб пеклеванный</t>
  </si>
  <si>
    <t>20</t>
  </si>
  <si>
    <t>обед</t>
  </si>
  <si>
    <t>День 4</t>
  </si>
  <si>
    <t>75,31руб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</si>
</sst>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4" borderId="1" xfId="0" applyFill="1" applyBorder="1"/>
    <xf numFmtId="0" fontId="5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5" fillId="3" borderId="6" xfId="1" applyFont="1" applyFill="1" applyBorder="1"/>
    <xf numFmtId="0" fontId="5" fillId="3" borderId="1" xfId="1" applyFont="1" applyFill="1" applyBorder="1"/>
    <xf numFmtId="49" fontId="5" fillId="3" borderId="1" xfId="1" applyNumberFormat="1" applyFont="1" applyFill="1" applyBorder="1" applyAlignment="1">
      <alignment horizontal="center"/>
    </xf>
    <xf numFmtId="2" fontId="1" fillId="3" borderId="1" xfId="1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1" fillId="3" borderId="17" xfId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3" borderId="16" xfId="1" applyNumberFormat="1" applyFont="1" applyFill="1" applyBorder="1" applyAlignment="1">
      <alignment horizontal="center"/>
    </xf>
    <xf numFmtId="2" fontId="1" fillId="3" borderId="18" xfId="1" applyNumberFormat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/>
    </xf>
    <xf numFmtId="0" fontId="7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</v>
      </c>
      <c r="C1" s="47"/>
      <c r="D1" s="48"/>
      <c r="E1" t="s">
        <v>1</v>
      </c>
      <c r="F1" s="3"/>
      <c r="I1" t="s">
        <v>33</v>
      </c>
      <c r="J1" s="2">
        <v>44525</v>
      </c>
    </row>
    <row r="2" spans="1:10" ht="7.5" customHeight="1"/>
    <row r="3" spans="1:10">
      <c r="A3" s="4" t="s">
        <v>5</v>
      </c>
      <c r="B3" s="5"/>
      <c r="C3" s="11" t="s">
        <v>6</v>
      </c>
      <c r="D3" s="12" t="s">
        <v>7</v>
      </c>
      <c r="E3" s="12" t="s">
        <v>8</v>
      </c>
      <c r="F3" s="13"/>
      <c r="G3" s="49" t="s">
        <v>9</v>
      </c>
      <c r="H3" s="50"/>
      <c r="I3" s="51"/>
      <c r="J3" s="14"/>
    </row>
    <row r="4" spans="1:10">
      <c r="A4" s="6" t="s">
        <v>10</v>
      </c>
      <c r="B4" s="7" t="s">
        <v>11</v>
      </c>
      <c r="C4" s="15" t="s">
        <v>12</v>
      </c>
      <c r="D4" s="16" t="s">
        <v>20</v>
      </c>
      <c r="E4" s="16" t="s">
        <v>13</v>
      </c>
      <c r="F4" s="17" t="s">
        <v>14</v>
      </c>
      <c r="G4" s="52" t="s">
        <v>15</v>
      </c>
      <c r="H4" s="53"/>
      <c r="I4" s="54"/>
      <c r="J4" s="18" t="s">
        <v>16</v>
      </c>
    </row>
    <row r="5" spans="1:10">
      <c r="A5" s="8"/>
      <c r="B5" s="9"/>
      <c r="C5" s="19"/>
      <c r="D5" s="20"/>
      <c r="E5" s="20"/>
      <c r="F5" s="20"/>
      <c r="G5" s="21" t="s">
        <v>17</v>
      </c>
      <c r="H5" s="22" t="s">
        <v>18</v>
      </c>
      <c r="I5" s="21" t="s">
        <v>19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32</v>
      </c>
      <c r="B7" s="27"/>
      <c r="C7" s="35"/>
      <c r="D7" s="36" t="s">
        <v>21</v>
      </c>
      <c r="E7" s="37">
        <v>30</v>
      </c>
      <c r="F7" s="37"/>
      <c r="G7" s="41">
        <f>2.4/2</f>
        <v>1.2</v>
      </c>
      <c r="H7" s="41">
        <f>0.4/2</f>
        <v>0.2</v>
      </c>
      <c r="I7" s="41">
        <f>5.5/2</f>
        <v>2.75</v>
      </c>
      <c r="J7" s="41">
        <f>25/2</f>
        <v>12.5</v>
      </c>
    </row>
    <row r="8" spans="1:10">
      <c r="A8" s="1"/>
      <c r="B8" s="1"/>
      <c r="C8" s="35">
        <v>110</v>
      </c>
      <c r="D8" s="30" t="s">
        <v>22</v>
      </c>
      <c r="E8" s="38" t="s">
        <v>23</v>
      </c>
      <c r="F8" s="38"/>
      <c r="G8" s="42">
        <v>2.0499999999999998</v>
      </c>
      <c r="H8" s="42">
        <v>6.7</v>
      </c>
      <c r="I8" s="42">
        <v>15.2</v>
      </c>
      <c r="J8" s="42">
        <v>130</v>
      </c>
    </row>
    <row r="9" spans="1:10">
      <c r="A9" s="1"/>
      <c r="B9" s="1"/>
      <c r="C9" s="29" t="s">
        <v>24</v>
      </c>
      <c r="D9" s="31" t="s">
        <v>25</v>
      </c>
      <c r="E9" s="28" t="s">
        <v>26</v>
      </c>
      <c r="F9" s="28"/>
      <c r="G9" s="43">
        <v>17.399999999999999</v>
      </c>
      <c r="H9" s="43">
        <v>23.24</v>
      </c>
      <c r="I9" s="43">
        <v>21.8</v>
      </c>
      <c r="J9" s="43">
        <v>366</v>
      </c>
    </row>
    <row r="10" spans="1:10">
      <c r="A10" s="1"/>
      <c r="B10" s="1"/>
      <c r="C10" s="29">
        <v>514</v>
      </c>
      <c r="D10" s="31" t="s">
        <v>27</v>
      </c>
      <c r="E10" s="28">
        <v>150</v>
      </c>
      <c r="F10" s="28"/>
      <c r="G10" s="33">
        <v>14.1</v>
      </c>
      <c r="H10" s="33">
        <v>6.9</v>
      </c>
      <c r="I10" s="33">
        <v>33.4</v>
      </c>
      <c r="J10" s="33">
        <v>255</v>
      </c>
    </row>
    <row r="11" spans="1:10">
      <c r="A11" s="1"/>
      <c r="B11" s="1"/>
      <c r="C11" s="39">
        <v>631</v>
      </c>
      <c r="D11" s="31" t="s">
        <v>28</v>
      </c>
      <c r="E11" s="28">
        <v>200</v>
      </c>
      <c r="F11" s="28"/>
      <c r="G11" s="33">
        <v>0.2</v>
      </c>
      <c r="H11" s="33">
        <v>0</v>
      </c>
      <c r="I11" s="33">
        <v>15</v>
      </c>
      <c r="J11" s="33">
        <v>58</v>
      </c>
    </row>
    <row r="12" spans="1:10">
      <c r="A12" s="1"/>
      <c r="B12" s="1"/>
      <c r="C12" s="29"/>
      <c r="D12" s="31" t="s">
        <v>29</v>
      </c>
      <c r="E12" s="28">
        <v>30</v>
      </c>
      <c r="F12" s="28"/>
      <c r="G12" s="34">
        <v>4.8</v>
      </c>
      <c r="H12" s="34">
        <v>19.899999999999999</v>
      </c>
      <c r="I12" s="34">
        <v>22.1</v>
      </c>
      <c r="J12" s="34">
        <v>149.80000000000001</v>
      </c>
    </row>
    <row r="13" spans="1:10">
      <c r="A13" s="1"/>
      <c r="B13" s="1"/>
      <c r="C13" s="40"/>
      <c r="D13" s="31" t="s">
        <v>3</v>
      </c>
      <c r="E13" s="32" t="s">
        <v>4</v>
      </c>
      <c r="F13" s="32"/>
      <c r="G13" s="33">
        <v>2.7</v>
      </c>
      <c r="H13" s="33">
        <v>0.7</v>
      </c>
      <c r="I13" s="33">
        <v>16.3</v>
      </c>
      <c r="J13" s="33">
        <v>87</v>
      </c>
    </row>
    <row r="14" spans="1:10">
      <c r="A14" s="1"/>
      <c r="B14" s="1"/>
      <c r="C14" s="29"/>
      <c r="D14" s="31" t="s">
        <v>30</v>
      </c>
      <c r="E14" s="32" t="s">
        <v>31</v>
      </c>
      <c r="F14" s="32"/>
      <c r="G14" s="33">
        <v>1.1000000000000001</v>
      </c>
      <c r="H14" s="33">
        <v>0.2</v>
      </c>
      <c r="I14" s="33">
        <v>9.4</v>
      </c>
      <c r="J14" s="33">
        <v>44</v>
      </c>
    </row>
    <row r="15" spans="1:10">
      <c r="F15" s="45" t="s">
        <v>34</v>
      </c>
      <c r="G15" s="44">
        <f>SUM(G7:G14)</f>
        <v>43.550000000000004</v>
      </c>
      <c r="H15" s="44">
        <f t="shared" ref="H15:J15" si="0">SUM(H7:H14)</f>
        <v>57.84</v>
      </c>
      <c r="I15" s="44">
        <f t="shared" si="0"/>
        <v>135.94999999999999</v>
      </c>
      <c r="J15" s="44">
        <f t="shared" si="0"/>
        <v>1102.3</v>
      </c>
    </row>
  </sheetData>
  <mergeCells count="3">
    <mergeCell ref="B1:D1"/>
    <mergeCell ref="G3:I3"/>
    <mergeCell ref="G4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Кусковы</cp:lastModifiedBy>
  <cp:lastPrinted>2021-05-18T10:32:40Z</cp:lastPrinted>
  <dcterms:created xsi:type="dcterms:W3CDTF">2015-06-05T18:19:34Z</dcterms:created>
  <dcterms:modified xsi:type="dcterms:W3CDTF">2021-11-21T15:02:24Z</dcterms:modified>
</cp:coreProperties>
</file>