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овикова А.А\СТОЛОВАЯ\2021\Дека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4" i="1"/>
  <c r="F4" i="1"/>
  <c r="G8" i="1"/>
  <c r="H8" i="1"/>
  <c r="I8" i="1"/>
  <c r="J8" i="1"/>
  <c r="F8" i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<sst xmlns="http://schemas.openxmlformats.org/spreadsheetml/2006/main" count="42" uniqueCount="40">
  <si>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</si>
  <si>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</si>
  <si>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</si>
  <si>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</si>
  <si>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</si>
  <si>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</si>
  <si>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</si>
  <si>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</si>
  <si>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</si>
  <si>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</si>
  <si>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</si>
  <si>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</si>
  <si>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</si>
  <si>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</si>
  <si>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</si>
  <si>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</si>
  <si>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</si>
  <si>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</si>
  <si>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</si>
  <si>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</si>
  <si>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</si>
  <si>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</si>
  <si>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</si>
  <si>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</si>
  <si>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</si>
  <si>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</si>
  <si>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</si>
  <si>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№16 им. Героя Советского Союза И.А. Лапенкова"</t>
  </si>
  <si>
    <t>Хлеб пшеничный</t>
  </si>
  <si>
    <t>Хлеб ржаной</t>
  </si>
  <si>
    <t>250/5</t>
  </si>
  <si>
    <t>Биточки рыбные/картофельное пюре</t>
  </si>
  <si>
    <t>Кофейный напиток</t>
  </si>
  <si>
    <t>100/150</t>
  </si>
  <si>
    <t>Яблоки</t>
  </si>
  <si>
    <t>Рассольник домашний со сметаной</t>
  </si>
  <si>
    <t>Фрикадельки со сметанным соусом</t>
  </si>
  <si>
    <t>Каша гречневая</t>
  </si>
  <si>
    <t>Компот из сухофруктов</t>
  </si>
  <si>
    <t>60/60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</si>
</sst>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31</v>
      </c>
      <c r="E4" s="32" t="s">
        <v>33</v>
      </c>
      <c r="F4" s="24">
        <f>12.91+7.88</f>
        <v>20.79</v>
      </c>
      <c r="G4" s="15">
        <f>84+137</f>
        <v>221</v>
      </c>
      <c r="H4" s="15">
        <v>8.1999999999999993</v>
      </c>
      <c r="I4" s="15">
        <v>4.08</v>
      </c>
      <c r="J4" s="16">
        <v>20.399999999999999</v>
      </c>
    </row>
    <row r="5" spans="1:10" x14ac:dyDescent="0.25">
      <c r="A5" s="7"/>
      <c r="B5" s="1" t="s">
        <v>12</v>
      </c>
      <c r="C5" s="2"/>
      <c r="D5" s="33" t="s">
        <v>32</v>
      </c>
      <c r="E5" s="33">
        <v>200</v>
      </c>
      <c r="F5" s="25">
        <v>9.1199999999999992</v>
      </c>
      <c r="G5" s="17">
        <v>137</v>
      </c>
      <c r="H5" s="17">
        <v>3.6</v>
      </c>
      <c r="I5" s="17">
        <v>2.67</v>
      </c>
      <c r="J5" s="18">
        <v>28.27</v>
      </c>
    </row>
    <row r="6" spans="1:10" x14ac:dyDescent="0.25">
      <c r="A6" s="7"/>
      <c r="B6" s="1" t="s">
        <v>23</v>
      </c>
      <c r="C6" s="2"/>
      <c r="D6" s="33" t="s">
        <v>29</v>
      </c>
      <c r="E6" s="33">
        <v>30</v>
      </c>
      <c r="F6" s="25">
        <v>1.92</v>
      </c>
      <c r="G6" s="17">
        <v>69.5</v>
      </c>
      <c r="H6" s="17">
        <v>2.2799999999999998</v>
      </c>
      <c r="I6" s="17">
        <v>0.27</v>
      </c>
      <c r="J6" s="18">
        <v>14.07</v>
      </c>
    </row>
    <row r="7" spans="1:10" x14ac:dyDescent="0.25">
      <c r="A7" s="7"/>
      <c r="B7" s="2"/>
      <c r="C7" s="2"/>
      <c r="D7" s="33" t="s">
        <v>28</v>
      </c>
      <c r="E7" s="17">
        <v>30</v>
      </c>
      <c r="F7" s="25">
        <v>1.92</v>
      </c>
      <c r="G7" s="17">
        <v>60.75</v>
      </c>
      <c r="H7" s="17">
        <v>1.91</v>
      </c>
      <c r="I7" s="17">
        <v>0.31</v>
      </c>
      <c r="J7" s="18">
        <v>12.04</v>
      </c>
    </row>
    <row r="8" spans="1:10" ht="15.75" thickBot="1" x14ac:dyDescent="0.3">
      <c r="A8" s="8"/>
      <c r="B8" s="9"/>
      <c r="C8" s="9"/>
      <c r="D8" s="34"/>
      <c r="E8" s="19"/>
      <c r="F8" s="26">
        <f>F4+F5+F6+F7</f>
        <v>33.75</v>
      </c>
      <c r="G8" s="26">
        <f t="shared" ref="G8:J8" si="0">G4+G5+G6+G7</f>
        <v>488.25</v>
      </c>
      <c r="H8" s="26">
        <f t="shared" si="0"/>
        <v>15.989999999999998</v>
      </c>
      <c r="I8" s="26">
        <f t="shared" si="0"/>
        <v>7.3299999999999992</v>
      </c>
      <c r="J8" s="26">
        <f t="shared" si="0"/>
        <v>74.78</v>
      </c>
    </row>
    <row r="9" spans="1:10" x14ac:dyDescent="0.25">
      <c r="A9" s="4" t="s">
        <v>13</v>
      </c>
      <c r="B9" s="11" t="s">
        <v>20</v>
      </c>
      <c r="C9" s="6"/>
      <c r="D9" s="32" t="s">
        <v>34</v>
      </c>
      <c r="E9" s="15">
        <v>194</v>
      </c>
      <c r="F9" s="24">
        <v>17.850000000000001</v>
      </c>
      <c r="G9" s="15">
        <v>100</v>
      </c>
      <c r="H9" s="15">
        <v>25</v>
      </c>
      <c r="I9" s="15">
        <v>0.4</v>
      </c>
      <c r="J9" s="16">
        <v>0.32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F9+F10</f>
        <v>17.850000000000001</v>
      </c>
      <c r="G11" s="26">
        <f t="shared" ref="G11:J11" si="1">G9+G10</f>
        <v>100</v>
      </c>
      <c r="H11" s="26">
        <f t="shared" si="1"/>
        <v>25</v>
      </c>
      <c r="I11" s="26">
        <f t="shared" si="1"/>
        <v>0.4</v>
      </c>
      <c r="J11" s="26">
        <f t="shared" si="1"/>
        <v>0.32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3" t="s">
        <v>35</v>
      </c>
      <c r="E13" s="33" t="s">
        <v>30</v>
      </c>
      <c r="F13" s="25">
        <v>10.28</v>
      </c>
      <c r="G13" s="17">
        <v>114.5</v>
      </c>
      <c r="H13" s="17">
        <v>2.09</v>
      </c>
      <c r="I13" s="17">
        <v>5.09</v>
      </c>
      <c r="J13" s="18">
        <v>12.69</v>
      </c>
    </row>
    <row r="14" spans="1:10" x14ac:dyDescent="0.25">
      <c r="A14" s="7"/>
      <c r="B14" s="1" t="s">
        <v>17</v>
      </c>
      <c r="C14" s="2"/>
      <c r="D14" s="33" t="s">
        <v>36</v>
      </c>
      <c r="E14" s="33" t="s">
        <v>39</v>
      </c>
      <c r="F14" s="25">
        <v>22.48</v>
      </c>
      <c r="G14" s="17">
        <v>158</v>
      </c>
      <c r="H14" s="17">
        <v>9.4499999999999993</v>
      </c>
      <c r="I14" s="17">
        <v>9.56</v>
      </c>
      <c r="J14" s="18">
        <v>8.43</v>
      </c>
    </row>
    <row r="15" spans="1:10" x14ac:dyDescent="0.25">
      <c r="A15" s="7"/>
      <c r="B15" s="1" t="s">
        <v>18</v>
      </c>
      <c r="C15" s="2"/>
      <c r="D15" s="33" t="s">
        <v>37</v>
      </c>
      <c r="E15" s="33">
        <v>150</v>
      </c>
      <c r="F15" s="25">
        <v>8</v>
      </c>
      <c r="G15" s="17">
        <v>243.8</v>
      </c>
      <c r="H15" s="17">
        <v>8.86</v>
      </c>
      <c r="I15" s="17">
        <v>6.09</v>
      </c>
      <c r="J15" s="18">
        <v>38.64</v>
      </c>
    </row>
    <row r="16" spans="1:10" x14ac:dyDescent="0.25">
      <c r="A16" s="7"/>
      <c r="B16" s="1" t="s">
        <v>19</v>
      </c>
      <c r="C16" s="2"/>
      <c r="D16" s="33" t="s">
        <v>38</v>
      </c>
      <c r="E16" s="17">
        <v>200</v>
      </c>
      <c r="F16" s="25">
        <v>3.83</v>
      </c>
      <c r="G16" s="17">
        <v>113</v>
      </c>
      <c r="H16" s="17">
        <v>0.4</v>
      </c>
      <c r="I16" s="17">
        <v>0</v>
      </c>
      <c r="J16" s="18">
        <v>27.7</v>
      </c>
    </row>
    <row r="17" spans="1:10" x14ac:dyDescent="0.25">
      <c r="A17" s="7"/>
      <c r="B17" s="1" t="s">
        <v>24</v>
      </c>
      <c r="C17" s="2"/>
      <c r="D17" s="33" t="s">
        <v>29</v>
      </c>
      <c r="E17" s="17">
        <v>40</v>
      </c>
      <c r="F17" s="25">
        <v>2.56</v>
      </c>
      <c r="G17" s="17">
        <v>69.3</v>
      </c>
      <c r="H17" s="17">
        <v>2.2799999999999998</v>
      </c>
      <c r="I17" s="17">
        <v>0.27</v>
      </c>
      <c r="J17" s="18">
        <v>14.07</v>
      </c>
    </row>
    <row r="18" spans="1:10" x14ac:dyDescent="0.25">
      <c r="A18" s="7"/>
      <c r="B18" s="1" t="s">
        <v>21</v>
      </c>
      <c r="C18" s="2"/>
      <c r="D18" s="33" t="s">
        <v>28</v>
      </c>
      <c r="E18" s="17">
        <v>30</v>
      </c>
      <c r="F18" s="25">
        <v>1.92</v>
      </c>
      <c r="G18" s="17">
        <v>60.75</v>
      </c>
      <c r="H18" s="17">
        <v>1.91</v>
      </c>
      <c r="I18" s="17">
        <v>0.31</v>
      </c>
      <c r="J18" s="18">
        <v>12.07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F13+F14+F15+F16+F17+F18</f>
        <v>49.07</v>
      </c>
      <c r="G20" s="26">
        <f t="shared" ref="G20:J20" si="2">G13+G14+G15+G16+G17+G18</f>
        <v>759.34999999999991</v>
      </c>
      <c r="H20" s="26">
        <f t="shared" si="2"/>
        <v>24.99</v>
      </c>
      <c r="I20" s="26">
        <f t="shared" si="2"/>
        <v>21.32</v>
      </c>
      <c r="J20" s="26">
        <f t="shared" si="2"/>
        <v>113.6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2021-12-08T07:09:29Z</dcterms:modified>
</cp:coreProperties>
</file>