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" sheetId="5" r:id="rId1"/>
  </sheets>
  <calcPr calcId="125725"/>
</workbook>
</file>

<file path=xl/calcChain.xml><?xml version="1.0" encoding="utf-8"?>
<calcChain xmlns="http://schemas.openxmlformats.org/spreadsheetml/2006/main">
  <c r="J38" i="5"/>
  <c r="I38"/>
  <c r="H38"/>
  <c r="G38"/>
  <c r="F38"/>
  <c r="J28"/>
  <c r="J39" s="1"/>
  <c r="I28"/>
  <c r="I39" s="1"/>
  <c r="H28"/>
  <c r="H39" s="1"/>
  <c r="G28"/>
  <c r="G39" s="1"/>
  <c r="F28"/>
  <c r="F39" s="1"/>
  <c r="J19"/>
  <c r="I19"/>
  <c r="H19"/>
  <c r="G19"/>
  <c r="F19"/>
  <c r="J9"/>
  <c r="J20" s="1"/>
  <c r="I9"/>
  <c r="I20" s="1"/>
  <c r="H9"/>
  <c r="H20" s="1"/>
  <c r="G9"/>
  <c r="G20" s="1"/>
  <c r="F3"/>
  <c r="F9" s="1"/>
  <c r="F20" s="1"/>
</calcChain>
</file>

<file path=xl/sharedStrings.xml><?xml version="1.0" encoding="utf-8"?>
<sst xmlns="http://schemas.openxmlformats.org/spreadsheetml/2006/main" count="105" uniqueCount="58">
  <si>
    <t>Прием пищи</t>
  </si>
  <si>
    <t>Раздел</t>
  </si>
  <si>
    <t>№ рец.</t>
  </si>
  <si>
    <t>Цена</t>
  </si>
  <si>
    <t>Калорий-ность</t>
  </si>
  <si>
    <t>Жиры</t>
  </si>
  <si>
    <t>Углеводы</t>
  </si>
  <si>
    <t>гор.блюдо</t>
  </si>
  <si>
    <t>гор.напиток</t>
  </si>
  <si>
    <t>хлеб</t>
  </si>
  <si>
    <t>Хлеб ржаной витаминизир</t>
  </si>
  <si>
    <t>1-е блюдо</t>
  </si>
  <si>
    <t>2-е блюдо</t>
  </si>
  <si>
    <t>200/10</t>
  </si>
  <si>
    <t>гарнир</t>
  </si>
  <si>
    <t>685/2004</t>
  </si>
  <si>
    <t>Чай с сахаром</t>
  </si>
  <si>
    <t>200</t>
  </si>
  <si>
    <t>Выход</t>
  </si>
  <si>
    <t>Белки</t>
  </si>
  <si>
    <t>Хлеб пшеничн.витаминизир</t>
  </si>
  <si>
    <t>30</t>
  </si>
  <si>
    <t>1/2004</t>
  </si>
  <si>
    <t>Бутерброд с маслом</t>
  </si>
  <si>
    <t>150</t>
  </si>
  <si>
    <t>100</t>
  </si>
  <si>
    <t>180</t>
  </si>
  <si>
    <t>Школа</t>
  </si>
  <si>
    <t>Отд./корп</t>
  </si>
  <si>
    <t>День</t>
  </si>
  <si>
    <t>10/30</t>
  </si>
  <si>
    <t>МБОУ "СОШ № 7"</t>
  </si>
  <si>
    <t>Наименование блюд</t>
  </si>
  <si>
    <t>ЗАВТРАК (учащиеся с 1 по 4 кл)</t>
  </si>
  <si>
    <t>хол.блюдо</t>
  </si>
  <si>
    <t>204/2007</t>
  </si>
  <si>
    <t>Макароны отварные с сыром</t>
  </si>
  <si>
    <t>выпечка</t>
  </si>
  <si>
    <t>420/2007</t>
  </si>
  <si>
    <t>Сосиска в тесте</t>
  </si>
  <si>
    <t>ОБЕД (учащиеся с 1 по 4 кл)</t>
  </si>
  <si>
    <t>82/2007</t>
  </si>
  <si>
    <r>
      <t xml:space="preserve">Борщ из св.капусты со см </t>
    </r>
    <r>
      <rPr>
        <sz val="7"/>
        <color theme="1"/>
        <rFont val="Calibri"/>
        <family val="2"/>
        <charset val="204"/>
        <scheme val="minor"/>
      </rPr>
      <t>(на курином бульоне)</t>
    </r>
  </si>
  <si>
    <t>268/2007</t>
  </si>
  <si>
    <t>Шницель мясной с соусом</t>
  </si>
  <si>
    <t>302/2007</t>
  </si>
  <si>
    <t>Каша гречневая рассыпчатая</t>
  </si>
  <si>
    <t>Горошек зеленый</t>
  </si>
  <si>
    <t>20</t>
  </si>
  <si>
    <t>напиток</t>
  </si>
  <si>
    <t>701/2004</t>
  </si>
  <si>
    <t>Напиток из свежих фруктов</t>
  </si>
  <si>
    <t>ИТОГО:</t>
  </si>
  <si>
    <t>ЗАВТРАК (учащиеся с 5 по 11 кл)</t>
  </si>
  <si>
    <t>25/30</t>
  </si>
  <si>
    <t>ОБЕД (учащиеся с 5 по 11 кл)</t>
  </si>
  <si>
    <t>250/10</t>
  </si>
  <si>
    <t>110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</si>
</sst>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2" xfId="0" applyFont="1" applyBorder="1" applyAlignment="1">
      <alignment horizontal="left" vertical="center"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left"/>
    </xf>
    <xf numFmtId="49" fontId="4" fillId="0" borderId="0" xfId="0" applyNumberFormat="1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>
      <selection activeCell="B36" sqref="B36:C36"/>
    </sheetView>
  </sheetViews>
  <sheetFormatPr defaultRowHeight="15"/>
  <cols>
    <col min="1" max="1" width="7.5703125" customWidth="1"/>
    <col min="2" max="2" width="9.28515625" style="13" customWidth="1"/>
    <col min="3" max="3" width="8.42578125" style="11" customWidth="1"/>
    <col min="4" max="4" width="31.28515625" customWidth="1"/>
    <col min="5" max="5" width="9.7109375" style="8" customWidth="1"/>
    <col min="6" max="6" width="9.140625" style="2"/>
    <col min="7" max="9" width="9.140625" style="1"/>
    <col min="10" max="10" width="10.140625" style="1" bestFit="1" customWidth="1"/>
  </cols>
  <sheetData>
    <row r="1" spans="1:10" s="24" customFormat="1" ht="20.25" customHeight="1">
      <c r="A1" s="24" t="s">
        <v>27</v>
      </c>
      <c r="B1" s="29" t="s">
        <v>31</v>
      </c>
      <c r="C1" s="29"/>
      <c r="D1" s="29"/>
      <c r="E1" s="25" t="s">
        <v>28</v>
      </c>
      <c r="F1" s="26"/>
      <c r="G1" s="1"/>
      <c r="H1" s="1"/>
      <c r="I1" s="1" t="s">
        <v>29</v>
      </c>
      <c r="J1" s="27">
        <v>44574</v>
      </c>
    </row>
    <row r="2" spans="1:10" ht="28.5" customHeight="1">
      <c r="A2" s="6" t="s">
        <v>0</v>
      </c>
      <c r="B2" s="15" t="s">
        <v>1</v>
      </c>
      <c r="C2" s="16" t="s">
        <v>2</v>
      </c>
      <c r="D2" s="6" t="s">
        <v>32</v>
      </c>
      <c r="E2" s="17" t="s">
        <v>18</v>
      </c>
      <c r="F2" s="18" t="s">
        <v>3</v>
      </c>
      <c r="G2" s="6" t="s">
        <v>4</v>
      </c>
      <c r="H2" s="6" t="s">
        <v>19</v>
      </c>
      <c r="I2" s="6" t="s">
        <v>5</v>
      </c>
      <c r="J2" s="6" t="s">
        <v>6</v>
      </c>
    </row>
    <row r="3" spans="1:10" ht="18" customHeight="1">
      <c r="A3" s="28" t="s">
        <v>33</v>
      </c>
      <c r="B3" s="19" t="s">
        <v>34</v>
      </c>
      <c r="C3" s="20" t="s">
        <v>22</v>
      </c>
      <c r="D3" s="21" t="s">
        <v>23</v>
      </c>
      <c r="E3" s="22" t="s">
        <v>30</v>
      </c>
      <c r="F3" s="5">
        <f>39-27.6</f>
        <v>11.399999999999999</v>
      </c>
      <c r="G3" s="23">
        <v>127.1</v>
      </c>
      <c r="H3" s="4">
        <v>2.41</v>
      </c>
      <c r="I3" s="4">
        <v>6.39</v>
      </c>
      <c r="J3" s="4">
        <v>14.93</v>
      </c>
    </row>
    <row r="4" spans="1:10" ht="18" customHeight="1">
      <c r="A4" s="28"/>
      <c r="B4" s="19" t="s">
        <v>7</v>
      </c>
      <c r="C4" s="20" t="s">
        <v>35</v>
      </c>
      <c r="D4" s="21" t="s">
        <v>36</v>
      </c>
      <c r="E4" s="22" t="s">
        <v>26</v>
      </c>
      <c r="F4" s="5">
        <v>24.8</v>
      </c>
      <c r="G4" s="23">
        <v>407</v>
      </c>
      <c r="H4" s="4">
        <v>14.4</v>
      </c>
      <c r="I4" s="4">
        <v>19</v>
      </c>
      <c r="J4" s="4">
        <v>56.4</v>
      </c>
    </row>
    <row r="5" spans="1:10" ht="18" customHeight="1">
      <c r="A5" s="28"/>
      <c r="B5" s="19" t="s">
        <v>8</v>
      </c>
      <c r="C5" s="20" t="s">
        <v>15</v>
      </c>
      <c r="D5" s="21" t="s">
        <v>16</v>
      </c>
      <c r="E5" s="22" t="s">
        <v>17</v>
      </c>
      <c r="F5" s="5">
        <v>2.8</v>
      </c>
      <c r="G5" s="23">
        <v>58</v>
      </c>
      <c r="H5" s="4">
        <v>0.2</v>
      </c>
      <c r="I5" s="4">
        <v>0</v>
      </c>
      <c r="J5" s="4">
        <v>17.5</v>
      </c>
    </row>
    <row r="6" spans="1:10" ht="18" customHeight="1">
      <c r="A6" s="28"/>
      <c r="B6" s="19" t="s">
        <v>37</v>
      </c>
      <c r="C6" s="20" t="s">
        <v>38</v>
      </c>
      <c r="D6" s="21" t="s">
        <v>39</v>
      </c>
      <c r="E6" s="22" t="s">
        <v>25</v>
      </c>
      <c r="F6" s="5">
        <v>36</v>
      </c>
      <c r="G6" s="23">
        <v>240</v>
      </c>
      <c r="H6" s="4">
        <v>9.8000000000000007</v>
      </c>
      <c r="I6" s="4">
        <v>19.899999999999999</v>
      </c>
      <c r="J6" s="4">
        <v>5.8</v>
      </c>
    </row>
    <row r="7" spans="1:10" ht="18" customHeight="1">
      <c r="A7" s="28"/>
      <c r="B7" s="19"/>
      <c r="C7" s="20"/>
      <c r="D7" s="21"/>
      <c r="E7" s="22"/>
      <c r="F7" s="5"/>
      <c r="G7" s="23"/>
      <c r="H7" s="4"/>
      <c r="I7" s="4"/>
      <c r="J7" s="4"/>
    </row>
    <row r="8" spans="1:10" ht="18" customHeight="1">
      <c r="A8" s="28"/>
      <c r="B8" s="19"/>
      <c r="C8" s="20"/>
      <c r="D8" s="21"/>
      <c r="E8" s="22"/>
      <c r="F8" s="5"/>
      <c r="G8" s="23"/>
      <c r="H8" s="4"/>
      <c r="I8" s="4"/>
      <c r="J8" s="4"/>
    </row>
    <row r="9" spans="1:10" ht="18" customHeight="1">
      <c r="B9" s="14"/>
      <c r="C9" s="12"/>
      <c r="D9" s="3"/>
      <c r="E9" s="9"/>
      <c r="F9" s="5">
        <f>SUM(F3:F8)</f>
        <v>75</v>
      </c>
      <c r="G9" s="23">
        <f>SUM(G3:G8)</f>
        <v>832.1</v>
      </c>
      <c r="H9" s="4">
        <f>SUM(H3:H8)</f>
        <v>26.810000000000002</v>
      </c>
      <c r="I9" s="4">
        <f>SUM(I3:I8)</f>
        <v>45.29</v>
      </c>
      <c r="J9" s="4">
        <f>SUM(J3:J8)</f>
        <v>94.63</v>
      </c>
    </row>
    <row r="10" spans="1:10">
      <c r="B10" s="14"/>
      <c r="C10" s="12"/>
      <c r="D10" s="3"/>
      <c r="E10" s="9"/>
      <c r="F10" s="10"/>
      <c r="G10" s="7"/>
      <c r="H10" s="7"/>
      <c r="I10" s="7"/>
      <c r="J10" s="7"/>
    </row>
    <row r="11" spans="1:10" ht="18" customHeight="1">
      <c r="A11" s="28" t="s">
        <v>40</v>
      </c>
      <c r="B11" s="19" t="s">
        <v>11</v>
      </c>
      <c r="C11" s="20" t="s">
        <v>41</v>
      </c>
      <c r="D11" s="21" t="s">
        <v>42</v>
      </c>
      <c r="E11" s="22" t="s">
        <v>13</v>
      </c>
      <c r="F11" s="5">
        <v>20</v>
      </c>
      <c r="G11" s="23">
        <v>147</v>
      </c>
      <c r="H11" s="4">
        <v>2.25</v>
      </c>
      <c r="I11" s="4">
        <v>7.2</v>
      </c>
      <c r="J11" s="4">
        <v>13.44</v>
      </c>
    </row>
    <row r="12" spans="1:10" ht="18" customHeight="1">
      <c r="A12" s="28"/>
      <c r="B12" s="19" t="s">
        <v>12</v>
      </c>
      <c r="C12" s="20" t="s">
        <v>43</v>
      </c>
      <c r="D12" s="21" t="s">
        <v>44</v>
      </c>
      <c r="E12" s="22" t="s">
        <v>25</v>
      </c>
      <c r="F12" s="5">
        <v>39</v>
      </c>
      <c r="G12" s="23">
        <v>137</v>
      </c>
      <c r="H12" s="4">
        <v>9.5399999999999991</v>
      </c>
      <c r="I12" s="4">
        <v>8.64</v>
      </c>
      <c r="J12" s="4">
        <v>9.6</v>
      </c>
    </row>
    <row r="13" spans="1:10" ht="18" customHeight="1">
      <c r="A13" s="28"/>
      <c r="B13" s="19" t="s">
        <v>14</v>
      </c>
      <c r="C13" s="20" t="s">
        <v>45</v>
      </c>
      <c r="D13" s="21" t="s">
        <v>46</v>
      </c>
      <c r="E13" s="22" t="s">
        <v>24</v>
      </c>
      <c r="F13" s="5">
        <v>16</v>
      </c>
      <c r="G13" s="23">
        <v>206</v>
      </c>
      <c r="H13" s="4">
        <v>8.5500000000000007</v>
      </c>
      <c r="I13" s="4">
        <v>6.52</v>
      </c>
      <c r="J13" s="4">
        <v>40.75</v>
      </c>
    </row>
    <row r="14" spans="1:10" ht="18" customHeight="1">
      <c r="A14" s="28"/>
      <c r="B14" s="19" t="s">
        <v>14</v>
      </c>
      <c r="C14" s="20"/>
      <c r="D14" s="21" t="s">
        <v>47</v>
      </c>
      <c r="E14" s="22" t="s">
        <v>48</v>
      </c>
      <c r="F14" s="5">
        <v>9.5</v>
      </c>
      <c r="G14" s="23">
        <v>8.0399999999999991</v>
      </c>
      <c r="H14" s="4">
        <v>0.62</v>
      </c>
      <c r="I14" s="4">
        <v>0.04</v>
      </c>
      <c r="J14" s="4">
        <v>1.3</v>
      </c>
    </row>
    <row r="15" spans="1:10" ht="18" customHeight="1">
      <c r="A15" s="28"/>
      <c r="B15" s="19" t="s">
        <v>49</v>
      </c>
      <c r="C15" s="20" t="s">
        <v>50</v>
      </c>
      <c r="D15" s="21" t="s">
        <v>51</v>
      </c>
      <c r="E15" s="22" t="s">
        <v>17</v>
      </c>
      <c r="F15" s="5">
        <v>7.1</v>
      </c>
      <c r="G15" s="23">
        <v>112</v>
      </c>
      <c r="H15" s="4">
        <v>0.1</v>
      </c>
      <c r="I15" s="4">
        <v>0</v>
      </c>
      <c r="J15" s="4">
        <v>26</v>
      </c>
    </row>
    <row r="16" spans="1:10" ht="18" customHeight="1">
      <c r="A16" s="28"/>
      <c r="B16" s="19"/>
      <c r="C16" s="20"/>
      <c r="D16" s="21"/>
      <c r="E16" s="22"/>
      <c r="F16" s="5"/>
      <c r="G16" s="23"/>
      <c r="H16" s="4"/>
      <c r="I16" s="4"/>
      <c r="J16" s="4"/>
    </row>
    <row r="17" spans="1:10" ht="18" customHeight="1">
      <c r="A17" s="28"/>
      <c r="B17" s="19" t="s">
        <v>9</v>
      </c>
      <c r="C17" s="20"/>
      <c r="D17" s="21" t="s">
        <v>20</v>
      </c>
      <c r="E17" s="22" t="s">
        <v>21</v>
      </c>
      <c r="F17" s="5">
        <v>1.8</v>
      </c>
      <c r="G17" s="23">
        <v>63</v>
      </c>
      <c r="H17" s="4">
        <v>2.2000000000000002</v>
      </c>
      <c r="I17" s="4">
        <v>0.3</v>
      </c>
      <c r="J17" s="4">
        <v>12.9</v>
      </c>
    </row>
    <row r="18" spans="1:10" ht="18" customHeight="1">
      <c r="A18" s="28"/>
      <c r="B18" s="19" t="s">
        <v>9</v>
      </c>
      <c r="C18" s="20"/>
      <c r="D18" s="21" t="s">
        <v>10</v>
      </c>
      <c r="E18" s="22" t="s">
        <v>21</v>
      </c>
      <c r="F18" s="5">
        <v>1.6</v>
      </c>
      <c r="G18" s="23">
        <v>54</v>
      </c>
      <c r="H18" s="4">
        <v>1.7</v>
      </c>
      <c r="I18" s="4">
        <v>0.3</v>
      </c>
      <c r="J18" s="4">
        <v>11.2</v>
      </c>
    </row>
    <row r="19" spans="1:10" ht="18" customHeight="1">
      <c r="B19" s="14"/>
      <c r="C19" s="12"/>
      <c r="D19" s="3"/>
      <c r="E19" s="9"/>
      <c r="F19" s="5">
        <f>SUM(F11:F18)</f>
        <v>94.999999999999986</v>
      </c>
      <c r="G19" s="23">
        <f>SUM(G11:G18)</f>
        <v>727.04</v>
      </c>
      <c r="H19" s="4">
        <f>SUM(H11:H18)</f>
        <v>24.96</v>
      </c>
      <c r="I19" s="4">
        <f>SUM(I11:I18)</f>
        <v>23</v>
      </c>
      <c r="J19" s="4">
        <f>SUM(J11:J18)</f>
        <v>115.19000000000001</v>
      </c>
    </row>
    <row r="20" spans="1:10" ht="18" customHeight="1">
      <c r="B20" s="14"/>
      <c r="C20" s="12"/>
      <c r="D20" s="3"/>
      <c r="E20" s="30" t="s">
        <v>52</v>
      </c>
      <c r="F20" s="5">
        <f>F9+F19</f>
        <v>170</v>
      </c>
      <c r="G20" s="5">
        <f t="shared" ref="G20:J20" si="0">G9+G19</f>
        <v>1559.1399999999999</v>
      </c>
      <c r="H20" s="5">
        <f t="shared" si="0"/>
        <v>51.77</v>
      </c>
      <c r="I20" s="5">
        <f t="shared" si="0"/>
        <v>68.289999999999992</v>
      </c>
      <c r="J20" s="5">
        <f t="shared" si="0"/>
        <v>209.82</v>
      </c>
    </row>
    <row r="21" spans="1:10">
      <c r="B21" s="14"/>
      <c r="C21" s="12"/>
      <c r="D21" s="3"/>
      <c r="E21" s="9"/>
      <c r="F21" s="10"/>
      <c r="G21" s="7"/>
      <c r="H21" s="7"/>
      <c r="I21" s="7"/>
      <c r="J21" s="7"/>
    </row>
    <row r="22" spans="1:10" ht="18" customHeight="1">
      <c r="A22" s="28" t="s">
        <v>53</v>
      </c>
      <c r="B22" s="19" t="s">
        <v>34</v>
      </c>
      <c r="C22" s="20" t="s">
        <v>22</v>
      </c>
      <c r="D22" s="21" t="s">
        <v>23</v>
      </c>
      <c r="E22" s="22" t="s">
        <v>54</v>
      </c>
      <c r="F22" s="5">
        <v>18.600000000000001</v>
      </c>
      <c r="G22" s="23">
        <v>127.1</v>
      </c>
      <c r="H22" s="4">
        <v>2.41</v>
      </c>
      <c r="I22" s="4">
        <v>6.39</v>
      </c>
      <c r="J22" s="4">
        <v>14.93</v>
      </c>
    </row>
    <row r="23" spans="1:10" ht="18" customHeight="1">
      <c r="A23" s="28"/>
      <c r="B23" s="19" t="s">
        <v>7</v>
      </c>
      <c r="C23" s="20" t="s">
        <v>35</v>
      </c>
      <c r="D23" s="21" t="s">
        <v>36</v>
      </c>
      <c r="E23" s="22" t="s">
        <v>26</v>
      </c>
      <c r="F23" s="5">
        <v>24.8</v>
      </c>
      <c r="G23" s="23">
        <v>407</v>
      </c>
      <c r="H23" s="4">
        <v>14.4</v>
      </c>
      <c r="I23" s="4">
        <v>19</v>
      </c>
      <c r="J23" s="4">
        <v>56.4</v>
      </c>
    </row>
    <row r="24" spans="1:10" ht="18" customHeight="1">
      <c r="A24" s="28"/>
      <c r="B24" s="19" t="s">
        <v>8</v>
      </c>
      <c r="C24" s="20" t="s">
        <v>15</v>
      </c>
      <c r="D24" s="21" t="s">
        <v>16</v>
      </c>
      <c r="E24" s="22" t="s">
        <v>17</v>
      </c>
      <c r="F24" s="5">
        <v>2.8</v>
      </c>
      <c r="G24" s="23">
        <v>58</v>
      </c>
      <c r="H24" s="4">
        <v>0.2</v>
      </c>
      <c r="I24" s="4">
        <v>0</v>
      </c>
      <c r="J24" s="4">
        <v>17.5</v>
      </c>
    </row>
    <row r="25" spans="1:10" ht="18" customHeight="1">
      <c r="A25" s="28"/>
      <c r="B25" s="19" t="s">
        <v>37</v>
      </c>
      <c r="C25" s="20" t="s">
        <v>38</v>
      </c>
      <c r="D25" s="21" t="s">
        <v>39</v>
      </c>
      <c r="E25" s="22" t="s">
        <v>25</v>
      </c>
      <c r="F25" s="5">
        <v>36</v>
      </c>
      <c r="G25" s="23">
        <v>240</v>
      </c>
      <c r="H25" s="4">
        <v>9.8000000000000007</v>
      </c>
      <c r="I25" s="4">
        <v>19.899999999999999</v>
      </c>
      <c r="J25" s="4">
        <v>5.8</v>
      </c>
    </row>
    <row r="26" spans="1:10" ht="18" customHeight="1">
      <c r="A26" s="28"/>
      <c r="B26" s="19"/>
      <c r="C26" s="20"/>
      <c r="D26" s="21"/>
      <c r="E26" s="22"/>
      <c r="F26" s="5"/>
      <c r="G26" s="23"/>
      <c r="H26" s="4"/>
      <c r="I26" s="4"/>
      <c r="J26" s="4"/>
    </row>
    <row r="27" spans="1:10" ht="18" customHeight="1">
      <c r="A27" s="28"/>
      <c r="B27" s="19" t="s">
        <v>9</v>
      </c>
      <c r="C27" s="20"/>
      <c r="D27" s="21" t="s">
        <v>20</v>
      </c>
      <c r="E27" s="22" t="s">
        <v>21</v>
      </c>
      <c r="F27" s="5">
        <v>1.8</v>
      </c>
      <c r="G27" s="23">
        <v>63</v>
      </c>
      <c r="H27" s="4">
        <v>2.2000000000000002</v>
      </c>
      <c r="I27" s="4">
        <v>0.3</v>
      </c>
      <c r="J27" s="4">
        <v>12.9</v>
      </c>
    </row>
    <row r="28" spans="1:10" ht="18" customHeight="1">
      <c r="B28" s="14"/>
      <c r="C28" s="12"/>
      <c r="D28" s="3"/>
      <c r="E28" s="9"/>
      <c r="F28" s="5">
        <f>SUM(F22:F27)</f>
        <v>84</v>
      </c>
      <c r="G28" s="23">
        <f>SUM(G22:G27)</f>
        <v>895.1</v>
      </c>
      <c r="H28" s="4">
        <f>SUM(H22:H27)</f>
        <v>29.01</v>
      </c>
      <c r="I28" s="4">
        <f>SUM(I22:I27)</f>
        <v>45.589999999999996</v>
      </c>
      <c r="J28" s="4">
        <f>SUM(J22:J27)</f>
        <v>107.53</v>
      </c>
    </row>
    <row r="29" spans="1:10" ht="18" customHeight="1">
      <c r="B29" s="14"/>
      <c r="C29" s="12"/>
      <c r="D29" s="3"/>
      <c r="E29" s="9"/>
      <c r="F29" s="10"/>
      <c r="G29" s="7"/>
      <c r="H29" s="7"/>
      <c r="I29" s="7"/>
      <c r="J29" s="7"/>
    </row>
    <row r="30" spans="1:10" ht="18" customHeight="1">
      <c r="A30" s="28" t="s">
        <v>55</v>
      </c>
      <c r="B30" s="19" t="s">
        <v>11</v>
      </c>
      <c r="C30" s="20" t="s">
        <v>41</v>
      </c>
      <c r="D30" s="21" t="s">
        <v>42</v>
      </c>
      <c r="E30" s="22" t="s">
        <v>56</v>
      </c>
      <c r="F30" s="5">
        <v>25</v>
      </c>
      <c r="G30" s="23">
        <v>165.6</v>
      </c>
      <c r="H30" s="4">
        <v>2.25</v>
      </c>
      <c r="I30" s="4">
        <v>7.2</v>
      </c>
      <c r="J30" s="4">
        <v>13.44</v>
      </c>
    </row>
    <row r="31" spans="1:10" ht="18" customHeight="1">
      <c r="A31" s="28"/>
      <c r="B31" s="19" t="s">
        <v>12</v>
      </c>
      <c r="C31" s="20" t="s">
        <v>43</v>
      </c>
      <c r="D31" s="21" t="s">
        <v>44</v>
      </c>
      <c r="E31" s="22" t="s">
        <v>57</v>
      </c>
      <c r="F31" s="5">
        <v>44.8</v>
      </c>
      <c r="G31" s="23">
        <v>219</v>
      </c>
      <c r="H31" s="4">
        <v>15.2</v>
      </c>
      <c r="I31" s="4">
        <v>13.7</v>
      </c>
      <c r="J31" s="4">
        <v>15.3</v>
      </c>
    </row>
    <row r="32" spans="1:10" ht="18" customHeight="1">
      <c r="A32" s="28"/>
      <c r="B32" s="19" t="s">
        <v>14</v>
      </c>
      <c r="C32" s="20" t="s">
        <v>45</v>
      </c>
      <c r="D32" s="21" t="s">
        <v>46</v>
      </c>
      <c r="E32" s="22" t="s">
        <v>26</v>
      </c>
      <c r="F32" s="5">
        <v>19.2</v>
      </c>
      <c r="G32" s="23">
        <v>206</v>
      </c>
      <c r="H32" s="4">
        <v>8.5500000000000007</v>
      </c>
      <c r="I32" s="4">
        <v>6.52</v>
      </c>
      <c r="J32" s="4">
        <v>40.75</v>
      </c>
    </row>
    <row r="33" spans="1:10" ht="18" customHeight="1">
      <c r="A33" s="28"/>
      <c r="B33" s="19" t="s">
        <v>14</v>
      </c>
      <c r="C33" s="20"/>
      <c r="D33" s="21" t="s">
        <v>47</v>
      </c>
      <c r="E33" s="22" t="s">
        <v>48</v>
      </c>
      <c r="F33" s="5">
        <v>9.5</v>
      </c>
      <c r="G33" s="23">
        <v>8.0399999999999991</v>
      </c>
      <c r="H33" s="4">
        <v>0.62</v>
      </c>
      <c r="I33" s="4">
        <v>0.04</v>
      </c>
      <c r="J33" s="4">
        <v>1.3</v>
      </c>
    </row>
    <row r="34" spans="1:10" ht="18" customHeight="1">
      <c r="A34" s="28"/>
      <c r="B34" s="19" t="s">
        <v>49</v>
      </c>
      <c r="C34" s="20" t="s">
        <v>50</v>
      </c>
      <c r="D34" s="21" t="s">
        <v>51</v>
      </c>
      <c r="E34" s="22" t="s">
        <v>17</v>
      </c>
      <c r="F34" s="5">
        <v>7.1</v>
      </c>
      <c r="G34" s="23">
        <v>112</v>
      </c>
      <c r="H34" s="4">
        <v>0.1</v>
      </c>
      <c r="I34" s="4">
        <v>0</v>
      </c>
      <c r="J34" s="4">
        <v>26</v>
      </c>
    </row>
    <row r="35" spans="1:10" ht="18" customHeight="1">
      <c r="A35" s="28"/>
      <c r="B35" s="19"/>
      <c r="C35" s="20"/>
      <c r="D35" s="21"/>
      <c r="E35" s="22"/>
      <c r="F35" s="5"/>
      <c r="G35" s="23"/>
      <c r="H35" s="4"/>
      <c r="I35" s="4"/>
      <c r="J35" s="4"/>
    </row>
    <row r="36" spans="1:10" ht="18" customHeight="1">
      <c r="A36" s="28"/>
      <c r="B36" s="19" t="s">
        <v>9</v>
      </c>
      <c r="C36" s="20"/>
      <c r="D36" s="21" t="s">
        <v>20</v>
      </c>
      <c r="E36" s="22" t="s">
        <v>21</v>
      </c>
      <c r="F36" s="5">
        <v>1.8</v>
      </c>
      <c r="G36" s="23">
        <v>63</v>
      </c>
      <c r="H36" s="4">
        <v>2.2000000000000002</v>
      </c>
      <c r="I36" s="4">
        <v>0.3</v>
      </c>
      <c r="J36" s="4">
        <v>12.9</v>
      </c>
    </row>
    <row r="37" spans="1:10" ht="18" customHeight="1">
      <c r="A37" s="28"/>
      <c r="B37" s="19" t="s">
        <v>9</v>
      </c>
      <c r="C37" s="20"/>
      <c r="D37" s="21" t="s">
        <v>10</v>
      </c>
      <c r="E37" s="22" t="s">
        <v>21</v>
      </c>
      <c r="F37" s="5">
        <v>1.6</v>
      </c>
      <c r="G37" s="23">
        <v>54</v>
      </c>
      <c r="H37" s="4">
        <v>1.7</v>
      </c>
      <c r="I37" s="4">
        <v>0.3</v>
      </c>
      <c r="J37" s="4">
        <v>11.2</v>
      </c>
    </row>
    <row r="38" spans="1:10" ht="18" customHeight="1">
      <c r="B38" s="14"/>
      <c r="C38" s="12"/>
      <c r="D38" s="3"/>
      <c r="E38" s="9"/>
      <c r="F38" s="5">
        <f>SUM(F30:F37)</f>
        <v>108.99999999999999</v>
      </c>
      <c r="G38" s="23">
        <f>SUM(G30:G37)</f>
        <v>827.64</v>
      </c>
      <c r="H38" s="4">
        <f>SUM(H30:H37)</f>
        <v>30.62</v>
      </c>
      <c r="I38" s="4">
        <f>SUM(I30:I37)</f>
        <v>28.06</v>
      </c>
      <c r="J38" s="4">
        <f>SUM(J30:J37)</f>
        <v>120.89000000000001</v>
      </c>
    </row>
    <row r="39" spans="1:10" ht="18" customHeight="1">
      <c r="B39" s="14"/>
      <c r="C39" s="12"/>
      <c r="D39" s="3"/>
      <c r="E39" s="30" t="s">
        <v>52</v>
      </c>
      <c r="F39" s="5">
        <f>F28+F38</f>
        <v>193</v>
      </c>
      <c r="G39" s="5">
        <f t="shared" ref="G39:J39" si="1">G28+G38</f>
        <v>1722.74</v>
      </c>
      <c r="H39" s="5">
        <f t="shared" si="1"/>
        <v>59.63</v>
      </c>
      <c r="I39" s="5">
        <f t="shared" si="1"/>
        <v>73.649999999999991</v>
      </c>
      <c r="J39" s="5">
        <f t="shared" si="1"/>
        <v>228.42000000000002</v>
      </c>
    </row>
    <row r="40" spans="1:10">
      <c r="B40" s="14"/>
      <c r="C40" s="12"/>
      <c r="D40" s="3"/>
      <c r="E40" s="9"/>
      <c r="F40" s="10"/>
      <c r="G40" s="7"/>
      <c r="H40" s="7"/>
      <c r="I40" s="7"/>
      <c r="J40" s="7"/>
    </row>
    <row r="41" spans="1:10">
      <c r="B41" s="14"/>
      <c r="C41" s="12"/>
      <c r="D41" s="3"/>
      <c r="E41" s="9"/>
      <c r="F41" s="10"/>
      <c r="G41" s="7"/>
      <c r="H41" s="7"/>
      <c r="I41" s="7"/>
      <c r="J41" s="7"/>
    </row>
    <row r="42" spans="1:10">
      <c r="B42" s="14"/>
      <c r="C42" s="12"/>
      <c r="D42" s="3"/>
      <c r="E42" s="9"/>
      <c r="F42" s="10"/>
      <c r="G42" s="7"/>
      <c r="H42" s="7"/>
      <c r="I42" s="7"/>
      <c r="J42" s="7"/>
    </row>
    <row r="43" spans="1:10">
      <c r="B43" s="14"/>
      <c r="C43" s="12"/>
      <c r="D43" s="3"/>
      <c r="E43" s="9"/>
      <c r="F43" s="10"/>
      <c r="G43" s="7"/>
      <c r="H43" s="7"/>
      <c r="I43" s="7"/>
      <c r="J43" s="7"/>
    </row>
    <row r="44" spans="1:10">
      <c r="B44" s="14"/>
      <c r="C44" s="12"/>
      <c r="D44" s="3"/>
      <c r="E44" s="9"/>
      <c r="F44" s="10"/>
      <c r="G44" s="7"/>
      <c r="H44" s="7"/>
      <c r="I44" s="7"/>
      <c r="J44" s="7"/>
    </row>
    <row r="45" spans="1:10">
      <c r="B45" s="14"/>
      <c r="C45" s="12"/>
      <c r="D45" s="3"/>
      <c r="E45" s="9"/>
      <c r="F45" s="10"/>
      <c r="G45" s="7"/>
      <c r="H45" s="7"/>
      <c r="I45" s="7"/>
      <c r="J45" s="7"/>
    </row>
    <row r="46" spans="1:10">
      <c r="B46" s="14"/>
      <c r="C46" s="12"/>
      <c r="D46" s="3"/>
      <c r="E46" s="9"/>
      <c r="F46" s="10"/>
      <c r="G46" s="7"/>
      <c r="H46" s="7"/>
      <c r="I46" s="7"/>
      <c r="J46" s="7"/>
    </row>
    <row r="47" spans="1:10">
      <c r="B47" s="14"/>
      <c r="C47" s="12"/>
      <c r="D47" s="3"/>
      <c r="E47" s="9"/>
      <c r="F47" s="10"/>
      <c r="G47" s="7"/>
      <c r="H47" s="7"/>
      <c r="I47" s="7"/>
      <c r="J47" s="7"/>
    </row>
    <row r="48" spans="1:10">
      <c r="B48" s="14"/>
      <c r="C48" s="12"/>
      <c r="D48" s="3"/>
      <c r="E48" s="9"/>
      <c r="F48" s="10"/>
      <c r="G48" s="7"/>
      <c r="H48" s="7"/>
      <c r="I48" s="7"/>
      <c r="J48" s="7"/>
    </row>
    <row r="49" spans="2:10">
      <c r="B49" s="14"/>
      <c r="C49" s="12"/>
      <c r="D49" s="3"/>
      <c r="E49" s="9"/>
      <c r="F49" s="10"/>
      <c r="G49" s="7"/>
      <c r="H49" s="7"/>
      <c r="I49" s="7"/>
      <c r="J49" s="7"/>
    </row>
    <row r="50" spans="2:10">
      <c r="B50" s="14"/>
      <c r="C50" s="12"/>
      <c r="D50" s="3"/>
      <c r="E50" s="9"/>
      <c r="F50" s="10"/>
      <c r="G50" s="7"/>
      <c r="H50" s="7"/>
      <c r="I50" s="7"/>
      <c r="J50" s="7"/>
    </row>
    <row r="51" spans="2:10">
      <c r="B51" s="14"/>
      <c r="C51" s="12"/>
      <c r="D51" s="3"/>
      <c r="E51" s="9"/>
      <c r="F51" s="10"/>
      <c r="G51" s="7"/>
      <c r="H51" s="7"/>
      <c r="I51" s="7"/>
      <c r="J51" s="7"/>
    </row>
  </sheetData>
  <mergeCells count="5">
    <mergeCell ref="A3:A8"/>
    <mergeCell ref="B1:D1"/>
    <mergeCell ref="A11:A18"/>
    <mergeCell ref="A22:A27"/>
    <mergeCell ref="A30:A37"/>
  </mergeCells>
  <pageMargins left="0.9055118110236221" right="0.70866141732283472" top="0.15748031496062992" bottom="0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2022-01-10T07:23:14Z</dcterms:modified>
</cp:coreProperties>
</file>