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5600" windowHeight="7965"/>
  </bookViews>
  <sheets>
    <sheet name="19.04.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19" i="1"/>
  <c r="F33" i="1" l="1"/>
  <c r="F30" i="1"/>
  <c r="F11" i="1"/>
  <c r="F7" i="1"/>
</calcChain>
</file>

<file path=xl/sharedStrings.xml><?xml version="1.0" encoding="utf-8"?>
<sst xmlns="http://schemas.openxmlformats.org/spreadsheetml/2006/main" count="102" uniqueCount="54">
  <si>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</si>
  <si>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</si>
  <si>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</si>
  <si>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</si>
  <si>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</si>
  <si>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</si>
  <si>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</si>
  <si>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</si>
  <si>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</si>
  <si>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</si>
  <si>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</si>
  <si>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</si>
  <si>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</si>
  <si>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</si>
  <si>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</si>
  <si>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</si>
  <si>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</si>
  <si>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</si>
  <si>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</si>
  <si>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</si>
  <si>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пром</t>
  </si>
  <si>
    <t>Хлеб пшеничный 1 с</t>
  </si>
  <si>
    <t xml:space="preserve">Хлеб ржано- пшеничный </t>
  </si>
  <si>
    <t>напиток</t>
  </si>
  <si>
    <t>хлеб черный</t>
  </si>
  <si>
    <t>напитки</t>
  </si>
  <si>
    <t>30</t>
  </si>
  <si>
    <t>200</t>
  </si>
  <si>
    <t>Хлеб пшеничный</t>
  </si>
  <si>
    <t>с 6-10 лет</t>
  </si>
  <si>
    <t xml:space="preserve">Завтрак </t>
  </si>
  <si>
    <t>с 11-18 лет</t>
  </si>
  <si>
    <t>Сок фруктовый</t>
  </si>
  <si>
    <t xml:space="preserve">Обед  </t>
  </si>
  <si>
    <t xml:space="preserve">Полдник </t>
  </si>
  <si>
    <t>МБОУ "СОШ"№3 г.Назарово Красноярский край</t>
  </si>
  <si>
    <t>Запеканка творожная со сгущенным молоком</t>
  </si>
  <si>
    <t>Чай с сахаром</t>
  </si>
  <si>
    <t xml:space="preserve">с 11-18 лет </t>
  </si>
  <si>
    <t>Котлеты рубленные из птицы</t>
  </si>
  <si>
    <t>Пюре картофельное</t>
  </si>
  <si>
    <t>Напиток из плодов шиповника</t>
  </si>
  <si>
    <t>Булочка "Веснушка"</t>
  </si>
  <si>
    <t>50</t>
  </si>
  <si>
    <t>100</t>
  </si>
  <si>
    <t>150</t>
  </si>
  <si>
    <t>Полдник</t>
  </si>
  <si>
    <t>45</t>
  </si>
  <si>
    <t>Суп с макаронными изделиями на курином бульоне</t>
  </si>
  <si>
    <t>100/25</t>
  </si>
  <si>
    <t>120/25</t>
  </si>
  <si>
    <t>закуска</t>
  </si>
  <si>
    <t>Свекла отварная с растительным маслом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</si>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</sst>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15" xfId="0" applyBorder="1"/>
    <xf numFmtId="165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5"/>
  <sheetViews>
    <sheetView showGridLines="0" showRowColHeaders="0" tabSelected="1" workbookViewId="0">
      <selection activeCell="F33" sqref="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16</v>
      </c>
      <c r="F1" s="13"/>
      <c r="I1" t="s">
        <v>1</v>
      </c>
      <c r="J1" s="12">
        <v>44670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 x14ac:dyDescent="0.3">
      <c r="A4" s="3" t="s">
        <v>10</v>
      </c>
      <c r="B4" s="4" t="s">
        <v>11</v>
      </c>
      <c r="C4" s="5">
        <v>145</v>
      </c>
      <c r="D4" s="15" t="s">
        <v>36</v>
      </c>
      <c r="E4" s="19" t="s">
        <v>49</v>
      </c>
      <c r="F4" s="20">
        <v>67.2</v>
      </c>
      <c r="G4" s="21">
        <v>316</v>
      </c>
      <c r="H4" s="21">
        <v>18.899999999999999</v>
      </c>
      <c r="I4" s="20">
        <v>14</v>
      </c>
      <c r="J4" s="20">
        <v>29.6</v>
      </c>
    </row>
    <row r="5" spans="1:10" x14ac:dyDescent="0.25">
      <c r="A5" s="6" t="s">
        <v>29</v>
      </c>
      <c r="B5" s="1" t="s">
        <v>25</v>
      </c>
      <c r="C5" s="2">
        <v>685</v>
      </c>
      <c r="D5" s="16" t="s">
        <v>37</v>
      </c>
      <c r="E5" s="29" t="s">
        <v>27</v>
      </c>
      <c r="F5" s="23">
        <v>3.8</v>
      </c>
      <c r="G5" s="24">
        <v>56</v>
      </c>
      <c r="H5" s="20">
        <v>0.2</v>
      </c>
      <c r="I5" s="20">
        <v>0</v>
      </c>
      <c r="J5" s="21">
        <v>14</v>
      </c>
    </row>
    <row r="6" spans="1:10" x14ac:dyDescent="0.25">
      <c r="A6" s="6"/>
      <c r="B6" s="2" t="s">
        <v>17</v>
      </c>
      <c r="C6" s="2" t="s">
        <v>20</v>
      </c>
      <c r="D6" s="16" t="s">
        <v>28</v>
      </c>
      <c r="E6" s="29" t="s">
        <v>26</v>
      </c>
      <c r="F6" s="23">
        <v>1.5</v>
      </c>
      <c r="G6" s="22">
        <v>68</v>
      </c>
      <c r="H6" s="23">
        <v>2.2799999999999998</v>
      </c>
      <c r="I6" s="23">
        <v>0.27</v>
      </c>
      <c r="J6" s="32">
        <v>14.88</v>
      </c>
    </row>
    <row r="7" spans="1:10" ht="15.75" thickBot="1" x14ac:dyDescent="0.3">
      <c r="A7" s="7"/>
      <c r="B7" s="8"/>
      <c r="C7" s="8"/>
      <c r="D7" s="17"/>
      <c r="E7" s="31"/>
      <c r="F7" s="41">
        <f>SUM(F4+F5+F6)</f>
        <v>72.5</v>
      </c>
      <c r="G7" s="26"/>
      <c r="H7" s="26"/>
      <c r="I7" s="26"/>
      <c r="J7" s="28"/>
    </row>
    <row r="8" spans="1:10" ht="30.75" thickBot="1" x14ac:dyDescent="0.3">
      <c r="A8" s="3" t="s">
        <v>30</v>
      </c>
      <c r="B8" s="4" t="s">
        <v>11</v>
      </c>
      <c r="C8" s="5">
        <v>145</v>
      </c>
      <c r="D8" s="15" t="s">
        <v>36</v>
      </c>
      <c r="E8" s="19" t="s">
        <v>50</v>
      </c>
      <c r="F8" s="20">
        <v>77.5</v>
      </c>
      <c r="G8" s="21">
        <v>363</v>
      </c>
      <c r="H8" s="21">
        <v>22.3</v>
      </c>
      <c r="I8" s="20">
        <v>16.399999999999999</v>
      </c>
      <c r="J8" s="20">
        <v>32.700000000000003</v>
      </c>
    </row>
    <row r="9" spans="1:10" ht="15.75" thickBot="1" x14ac:dyDescent="0.3">
      <c r="A9" s="7" t="s">
        <v>38</v>
      </c>
      <c r="B9" s="1" t="s">
        <v>25</v>
      </c>
      <c r="C9" s="2">
        <v>685</v>
      </c>
      <c r="D9" s="16" t="s">
        <v>37</v>
      </c>
      <c r="E9" s="29" t="s">
        <v>27</v>
      </c>
      <c r="F9" s="23">
        <v>3.8</v>
      </c>
      <c r="G9" s="24">
        <v>56</v>
      </c>
      <c r="H9" s="20">
        <v>0.2</v>
      </c>
      <c r="I9" s="20">
        <v>2</v>
      </c>
      <c r="J9" s="21">
        <v>14</v>
      </c>
    </row>
    <row r="10" spans="1:10" x14ac:dyDescent="0.25">
      <c r="A10" s="6"/>
      <c r="B10" s="2" t="s">
        <v>17</v>
      </c>
      <c r="C10" s="2" t="s">
        <v>20</v>
      </c>
      <c r="D10" s="16" t="s">
        <v>28</v>
      </c>
      <c r="E10" s="29" t="s">
        <v>26</v>
      </c>
      <c r="F10" s="23">
        <v>1.5</v>
      </c>
      <c r="G10" s="22">
        <v>68</v>
      </c>
      <c r="H10" s="23">
        <v>2.2799999999999998</v>
      </c>
      <c r="I10" s="23">
        <v>0.27</v>
      </c>
      <c r="J10" s="32">
        <v>14.88</v>
      </c>
    </row>
    <row r="11" spans="1:10" ht="15.75" thickBot="1" x14ac:dyDescent="0.3">
      <c r="A11" s="6"/>
      <c r="B11" s="8"/>
      <c r="C11" s="8"/>
      <c r="D11" s="17"/>
      <c r="E11" s="31"/>
      <c r="F11" s="41">
        <f>SUM(F8+F9+F10)</f>
        <v>82.8</v>
      </c>
      <c r="G11" s="26"/>
      <c r="H11" s="26"/>
      <c r="I11" s="26"/>
      <c r="J11" s="28"/>
    </row>
    <row r="12" spans="1:10" x14ac:dyDescent="0.25">
      <c r="A12" s="6" t="s">
        <v>12</v>
      </c>
      <c r="B12" s="14" t="s">
        <v>51</v>
      </c>
      <c r="C12" s="14">
        <v>64</v>
      </c>
      <c r="D12" s="18" t="s">
        <v>52</v>
      </c>
      <c r="E12" s="33" t="s">
        <v>43</v>
      </c>
      <c r="F12" s="30">
        <v>7.3</v>
      </c>
      <c r="G12" s="39">
        <v>47.5</v>
      </c>
      <c r="H12" s="34">
        <v>0.65</v>
      </c>
      <c r="I12" s="30">
        <v>3.7</v>
      </c>
      <c r="J12" s="35">
        <v>3</v>
      </c>
    </row>
    <row r="13" spans="1:10" ht="30" x14ac:dyDescent="0.25">
      <c r="A13" s="6" t="s">
        <v>29</v>
      </c>
      <c r="B13" s="1" t="s">
        <v>13</v>
      </c>
      <c r="C13" s="2">
        <v>147</v>
      </c>
      <c r="D13" s="16" t="s">
        <v>48</v>
      </c>
      <c r="E13" s="29" t="s">
        <v>27</v>
      </c>
      <c r="F13" s="23">
        <v>20.7</v>
      </c>
      <c r="G13" s="24">
        <v>118.9</v>
      </c>
      <c r="H13" s="24">
        <v>5.8</v>
      </c>
      <c r="I13" s="24">
        <v>4.5</v>
      </c>
      <c r="J13" s="25">
        <v>13.1</v>
      </c>
    </row>
    <row r="14" spans="1:10" x14ac:dyDescent="0.25">
      <c r="A14" s="6"/>
      <c r="B14" s="1" t="s">
        <v>14</v>
      </c>
      <c r="C14" s="2">
        <v>498</v>
      </c>
      <c r="D14" s="16" t="s">
        <v>39</v>
      </c>
      <c r="E14" s="29" t="s">
        <v>43</v>
      </c>
      <c r="F14" s="23">
        <v>30.1</v>
      </c>
      <c r="G14" s="24">
        <v>178.5</v>
      </c>
      <c r="H14" s="23">
        <v>10.38</v>
      </c>
      <c r="I14" s="23">
        <v>14.94</v>
      </c>
      <c r="J14" s="32">
        <v>7.68</v>
      </c>
    </row>
    <row r="15" spans="1:10" x14ac:dyDescent="0.25">
      <c r="A15" s="6"/>
      <c r="B15" s="1" t="s">
        <v>15</v>
      </c>
      <c r="C15" s="2">
        <v>520</v>
      </c>
      <c r="D15" s="16" t="s">
        <v>40</v>
      </c>
      <c r="E15" s="29" t="s">
        <v>45</v>
      </c>
      <c r="F15" s="23">
        <v>22.4</v>
      </c>
      <c r="G15" s="24">
        <v>139.5</v>
      </c>
      <c r="H15" s="23">
        <v>3.07</v>
      </c>
      <c r="I15" s="23">
        <v>4.95</v>
      </c>
      <c r="J15" s="32">
        <v>20.170000000000002</v>
      </c>
    </row>
    <row r="16" spans="1:10" x14ac:dyDescent="0.25">
      <c r="A16" s="6"/>
      <c r="B16" s="1" t="s">
        <v>23</v>
      </c>
      <c r="C16" s="2">
        <v>705</v>
      </c>
      <c r="D16" s="16" t="s">
        <v>41</v>
      </c>
      <c r="E16" s="29" t="s">
        <v>27</v>
      </c>
      <c r="F16" s="23">
        <v>14.1</v>
      </c>
      <c r="G16" s="22">
        <v>111</v>
      </c>
      <c r="H16" s="23">
        <v>0.6</v>
      </c>
      <c r="I16" s="23">
        <v>0.3</v>
      </c>
      <c r="J16" s="25">
        <v>27</v>
      </c>
    </row>
    <row r="17" spans="1:10" x14ac:dyDescent="0.25">
      <c r="A17" s="6"/>
      <c r="B17" s="1" t="s">
        <v>17</v>
      </c>
      <c r="C17" s="2" t="s">
        <v>20</v>
      </c>
      <c r="D17" s="16" t="s">
        <v>21</v>
      </c>
      <c r="E17" s="29" t="s">
        <v>26</v>
      </c>
      <c r="F17" s="23">
        <v>1.5</v>
      </c>
      <c r="G17" s="24">
        <v>68</v>
      </c>
      <c r="H17" s="23">
        <v>2.2799999999999998</v>
      </c>
      <c r="I17" s="42">
        <v>0.27</v>
      </c>
      <c r="J17" s="25">
        <v>14.88</v>
      </c>
    </row>
    <row r="18" spans="1:10" x14ac:dyDescent="0.25">
      <c r="A18" s="6"/>
      <c r="B18" s="1" t="s">
        <v>24</v>
      </c>
      <c r="C18" s="2" t="s">
        <v>20</v>
      </c>
      <c r="D18" s="16" t="s">
        <v>22</v>
      </c>
      <c r="E18" s="33" t="s">
        <v>47</v>
      </c>
      <c r="F18" s="30">
        <v>2.5</v>
      </c>
      <c r="G18" s="30">
        <v>82.03</v>
      </c>
      <c r="H18" s="30">
        <v>2.4700000000000002</v>
      </c>
      <c r="I18" s="30">
        <v>0.54</v>
      </c>
      <c r="J18" s="35">
        <v>16.3</v>
      </c>
    </row>
    <row r="19" spans="1:10" x14ac:dyDescent="0.25">
      <c r="A19" s="6"/>
      <c r="B19" s="36"/>
      <c r="C19" s="14"/>
      <c r="D19" s="16"/>
      <c r="E19" s="33"/>
      <c r="F19" s="40">
        <f>SUM(F12+F13+F14+F15+F16+F17+F18)</f>
        <v>98.6</v>
      </c>
      <c r="G19" s="34"/>
      <c r="H19" s="30"/>
      <c r="I19" s="37"/>
      <c r="J19" s="35"/>
    </row>
    <row r="20" spans="1:10" x14ac:dyDescent="0.25">
      <c r="A20" s="6"/>
      <c r="B20" s="14" t="s">
        <v>51</v>
      </c>
      <c r="C20" s="14">
        <v>64</v>
      </c>
      <c r="D20" s="18" t="s">
        <v>52</v>
      </c>
      <c r="E20" s="33" t="s">
        <v>43</v>
      </c>
      <c r="F20" s="30">
        <v>7.3</v>
      </c>
      <c r="G20" s="39">
        <v>47.5</v>
      </c>
      <c r="H20" s="34">
        <v>0.65</v>
      </c>
      <c r="I20" s="30">
        <v>3.7</v>
      </c>
      <c r="J20" s="35">
        <v>3</v>
      </c>
    </row>
    <row r="21" spans="1:10" ht="30" x14ac:dyDescent="0.25">
      <c r="A21" s="6" t="s">
        <v>33</v>
      </c>
      <c r="B21" s="1" t="s">
        <v>13</v>
      </c>
      <c r="C21" s="2">
        <v>147</v>
      </c>
      <c r="D21" s="16" t="s">
        <v>48</v>
      </c>
      <c r="E21" s="29" t="s">
        <v>27</v>
      </c>
      <c r="F21" s="23">
        <v>20.7</v>
      </c>
      <c r="G21" s="24">
        <v>118.9</v>
      </c>
      <c r="H21" s="24">
        <v>5.8</v>
      </c>
      <c r="I21" s="24">
        <v>4.5</v>
      </c>
      <c r="J21" s="25">
        <v>13.1</v>
      </c>
    </row>
    <row r="22" spans="1:10" x14ac:dyDescent="0.25">
      <c r="A22" s="6" t="s">
        <v>31</v>
      </c>
      <c r="B22" s="1" t="s">
        <v>14</v>
      </c>
      <c r="C22" s="2">
        <v>498</v>
      </c>
      <c r="D22" s="16" t="s">
        <v>39</v>
      </c>
      <c r="E22" s="29" t="s">
        <v>53</v>
      </c>
      <c r="F22" s="23">
        <v>48.1</v>
      </c>
      <c r="G22" s="24">
        <v>285.60000000000002</v>
      </c>
      <c r="H22" s="23">
        <v>16.16</v>
      </c>
      <c r="I22" s="23">
        <v>19.920000000000002</v>
      </c>
      <c r="J22" s="32">
        <v>10.24</v>
      </c>
    </row>
    <row r="23" spans="1:10" x14ac:dyDescent="0.25">
      <c r="A23" s="6"/>
      <c r="B23" s="1" t="s">
        <v>15</v>
      </c>
      <c r="C23" s="2">
        <v>520</v>
      </c>
      <c r="D23" s="16" t="s">
        <v>40</v>
      </c>
      <c r="E23" s="29" t="s">
        <v>45</v>
      </c>
      <c r="F23" s="23">
        <v>22.4</v>
      </c>
      <c r="G23" s="24">
        <v>139.5</v>
      </c>
      <c r="H23" s="23">
        <v>3.07</v>
      </c>
      <c r="I23" s="23">
        <v>4.95</v>
      </c>
      <c r="J23" s="32">
        <v>20.170000000000002</v>
      </c>
    </row>
    <row r="24" spans="1:10" x14ac:dyDescent="0.25">
      <c r="A24" s="6"/>
      <c r="B24" s="1" t="s">
        <v>23</v>
      </c>
      <c r="C24" s="2">
        <v>705</v>
      </c>
      <c r="D24" s="16" t="s">
        <v>41</v>
      </c>
      <c r="E24" s="29" t="s">
        <v>27</v>
      </c>
      <c r="F24" s="23">
        <v>14.1</v>
      </c>
      <c r="G24" s="22">
        <v>111</v>
      </c>
      <c r="H24" s="23">
        <v>0.6</v>
      </c>
      <c r="I24" s="23">
        <v>0.3</v>
      </c>
      <c r="J24" s="25">
        <v>27</v>
      </c>
    </row>
    <row r="25" spans="1:10" x14ac:dyDescent="0.25">
      <c r="A25" s="6"/>
      <c r="B25" s="1" t="s">
        <v>17</v>
      </c>
      <c r="C25" s="2" t="s">
        <v>20</v>
      </c>
      <c r="D25" s="16" t="s">
        <v>21</v>
      </c>
      <c r="E25" s="29" t="s">
        <v>26</v>
      </c>
      <c r="F25" s="23">
        <v>1.5</v>
      </c>
      <c r="G25" s="24">
        <v>68</v>
      </c>
      <c r="H25" s="23">
        <v>2.2799999999999998</v>
      </c>
      <c r="I25" s="42">
        <v>0.27</v>
      </c>
      <c r="J25" s="25">
        <v>14.88</v>
      </c>
    </row>
    <row r="26" spans="1:10" x14ac:dyDescent="0.25">
      <c r="A26" s="6"/>
      <c r="B26" s="1" t="s">
        <v>24</v>
      </c>
      <c r="C26" s="2" t="s">
        <v>20</v>
      </c>
      <c r="D26" s="16" t="s">
        <v>22</v>
      </c>
      <c r="E26" s="33" t="s">
        <v>47</v>
      </c>
      <c r="F26" s="30">
        <v>2.5</v>
      </c>
      <c r="G26" s="30">
        <v>82.03</v>
      </c>
      <c r="H26" s="30">
        <v>2.4700000000000002</v>
      </c>
      <c r="I26" s="30">
        <v>0.54</v>
      </c>
      <c r="J26" s="35">
        <v>16.3</v>
      </c>
    </row>
    <row r="27" spans="1:10" x14ac:dyDescent="0.25">
      <c r="A27" s="6" t="s">
        <v>46</v>
      </c>
      <c r="B27" s="36"/>
      <c r="C27" s="14"/>
      <c r="D27" s="16"/>
      <c r="E27" s="33"/>
      <c r="F27" s="40">
        <f>SUM(F20+F21+F22+F23+F24+F25+F26)</f>
        <v>116.6</v>
      </c>
      <c r="G27" s="34"/>
      <c r="H27" s="30"/>
      <c r="I27" s="37"/>
      <c r="J27" s="35"/>
    </row>
    <row r="28" spans="1:10" x14ac:dyDescent="0.25">
      <c r="A28" s="6" t="s">
        <v>29</v>
      </c>
      <c r="B28" s="36"/>
      <c r="C28" s="14"/>
      <c r="D28" s="18" t="s">
        <v>42</v>
      </c>
      <c r="E28" s="33" t="s">
        <v>44</v>
      </c>
      <c r="F28" s="30">
        <v>13.6</v>
      </c>
      <c r="G28" s="30">
        <v>394</v>
      </c>
      <c r="H28" s="30">
        <v>7.5</v>
      </c>
      <c r="I28" s="34">
        <v>13.2</v>
      </c>
      <c r="J28" s="38">
        <v>60.9</v>
      </c>
    </row>
    <row r="29" spans="1:10" x14ac:dyDescent="0.25">
      <c r="A29" s="6"/>
      <c r="B29" s="36"/>
      <c r="C29" s="14" t="s">
        <v>25</v>
      </c>
      <c r="D29" s="18" t="s">
        <v>32</v>
      </c>
      <c r="E29" s="33" t="s">
        <v>27</v>
      </c>
      <c r="F29" s="30">
        <v>22.5</v>
      </c>
      <c r="G29" s="34">
        <v>136</v>
      </c>
      <c r="H29" s="34">
        <v>0.6</v>
      </c>
      <c r="I29" s="34">
        <v>0</v>
      </c>
      <c r="J29" s="35">
        <v>33</v>
      </c>
    </row>
    <row r="30" spans="1:10" x14ac:dyDescent="0.25">
      <c r="A30" s="6"/>
      <c r="B30" s="36"/>
      <c r="C30" s="14"/>
      <c r="D30" s="18"/>
      <c r="E30" s="33"/>
      <c r="F30" s="40">
        <f>SUM(F28+F29)</f>
        <v>36.1</v>
      </c>
      <c r="G30" s="34"/>
      <c r="H30" s="30"/>
      <c r="I30" s="37"/>
      <c r="J30" s="35"/>
    </row>
    <row r="31" spans="1:10" x14ac:dyDescent="0.25">
      <c r="A31" s="6" t="s">
        <v>34</v>
      </c>
      <c r="B31" s="36"/>
      <c r="C31" s="14"/>
      <c r="D31" s="18" t="s">
        <v>42</v>
      </c>
      <c r="E31" s="33" t="s">
        <v>44</v>
      </c>
      <c r="F31" s="30">
        <v>13.6</v>
      </c>
      <c r="G31" s="30">
        <v>394</v>
      </c>
      <c r="H31" s="30">
        <v>7.5</v>
      </c>
      <c r="I31" s="34">
        <v>13.2</v>
      </c>
      <c r="J31" s="38">
        <v>60.9</v>
      </c>
    </row>
    <row r="32" spans="1:10" x14ac:dyDescent="0.25">
      <c r="A32" s="6" t="s">
        <v>31</v>
      </c>
      <c r="B32" s="36"/>
      <c r="C32" s="14" t="s">
        <v>25</v>
      </c>
      <c r="D32" s="18" t="s">
        <v>32</v>
      </c>
      <c r="E32" s="33" t="s">
        <v>27</v>
      </c>
      <c r="F32" s="30">
        <v>22.5</v>
      </c>
      <c r="G32" s="34">
        <v>136</v>
      </c>
      <c r="H32" s="34">
        <v>0.6</v>
      </c>
      <c r="I32" s="34">
        <v>0</v>
      </c>
      <c r="J32" s="35">
        <v>33</v>
      </c>
    </row>
    <row r="33" spans="1:10" x14ac:dyDescent="0.25">
      <c r="A33" s="6"/>
      <c r="B33" s="36"/>
      <c r="C33" s="14"/>
      <c r="D33" s="18"/>
      <c r="E33" s="33"/>
      <c r="F33" s="40">
        <f>SUM(F31+F32)</f>
        <v>36.1</v>
      </c>
      <c r="G33" s="34"/>
      <c r="H33" s="34"/>
      <c r="I33" s="34"/>
      <c r="J33" s="35"/>
    </row>
    <row r="34" spans="1:10" x14ac:dyDescent="0.25">
      <c r="A34" s="6"/>
      <c r="B34" s="36"/>
      <c r="C34" s="14"/>
      <c r="D34" s="18"/>
      <c r="E34" s="33"/>
      <c r="F34" s="30"/>
      <c r="G34" s="34"/>
      <c r="H34" s="34"/>
      <c r="I34" s="34"/>
      <c r="J34" s="35"/>
    </row>
    <row r="35" spans="1:10" ht="15.75" thickBot="1" x14ac:dyDescent="0.3">
      <c r="A35" s="7"/>
      <c r="B35" s="8"/>
      <c r="C35" s="8"/>
      <c r="D35" s="17"/>
      <c r="E35" s="31"/>
      <c r="F35" s="27"/>
      <c r="G35" s="26"/>
      <c r="H35" s="26"/>
      <c r="I35" s="26"/>
      <c r="J35" s="28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2021-11-12T04:22:42Z</cp:lastPrinted>
  <dcterms:created xsi:type="dcterms:W3CDTF">2015-06-05T18:19:34Z</dcterms:created>
  <dcterms:modified xsi:type="dcterms:W3CDTF">2022-04-19T04:29:18Z</dcterms:modified>
</cp:coreProperties>
</file>