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Лист1" sheetId="2" state="hidden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4" i="1"/>
  <c r="D39" i="1"/>
  <c r="D32" i="1"/>
  <c r="K20" i="1" l="1"/>
  <c r="K12" i="1"/>
</calcChain>
</file>

<file path=xl/sharedStrings.xml><?xml version="1.0" encoding="utf-8"?>
<sst xmlns="http://schemas.openxmlformats.org/spreadsheetml/2006/main" count="145" uniqueCount="96">
  <si>
    <t>№ рецептуры</t>
  </si>
  <si>
    <t>Прием пищи, наименование блюда</t>
  </si>
  <si>
    <t>Выход блюда (г)</t>
  </si>
  <si>
    <t>Цена</t>
  </si>
  <si>
    <t>Пищевые вещества (г)</t>
  </si>
  <si>
    <t>ККАЛ</t>
  </si>
  <si>
    <t>Б</t>
  </si>
  <si>
    <t>Ж</t>
  </si>
  <si>
    <t>У</t>
  </si>
  <si>
    <t>День 3</t>
  </si>
  <si>
    <t>Завтрак</t>
  </si>
  <si>
    <t>Компот из свежих плодов или ягод</t>
  </si>
  <si>
    <t>0,16</t>
  </si>
  <si>
    <t>47,06</t>
  </si>
  <si>
    <t>ГП</t>
  </si>
  <si>
    <t>Хлеб пшеничный йодированный</t>
  </si>
  <si>
    <t>1,8</t>
  </si>
  <si>
    <t>0,36</t>
  </si>
  <si>
    <t>10,02</t>
  </si>
  <si>
    <t>Хлеб ржано-пшеничный</t>
  </si>
  <si>
    <t>1,54</t>
  </si>
  <si>
    <t>0,28</t>
  </si>
  <si>
    <t>7,54</t>
  </si>
  <si>
    <t>Плов из птицы и зеленый горошек консервированный</t>
  </si>
  <si>
    <t>250  (50/150/50)</t>
  </si>
  <si>
    <t>14,83</t>
  </si>
  <si>
    <t>13,04</t>
  </si>
  <si>
    <t>37,33</t>
  </si>
  <si>
    <t>Всего в завтрак</t>
  </si>
  <si>
    <t>18,33</t>
  </si>
  <si>
    <t>13,84</t>
  </si>
  <si>
    <t>101,95</t>
  </si>
  <si>
    <t>Обед</t>
  </si>
  <si>
    <t>Борщ с капустой и картофелем</t>
  </si>
  <si>
    <t>8,77</t>
  </si>
  <si>
    <t>7,39</t>
  </si>
  <si>
    <t>Чай с сахаром</t>
  </si>
  <si>
    <t>0,07</t>
  </si>
  <si>
    <t>0,02</t>
  </si>
  <si>
    <t>17,06</t>
  </si>
  <si>
    <t>Салат из квашеной или свежей капусты</t>
  </si>
  <si>
    <t>1,02</t>
  </si>
  <si>
    <t>15,07</t>
  </si>
  <si>
    <t>0,32</t>
  </si>
  <si>
    <t>0,2</t>
  </si>
  <si>
    <t>0,52</t>
  </si>
  <si>
    <t>Жаркое по-домашнему</t>
  </si>
  <si>
    <t>18,51</t>
  </si>
  <si>
    <t>20,67</t>
  </si>
  <si>
    <t>30,38</t>
  </si>
  <si>
    <t>Всего в обед</t>
  </si>
  <si>
    <t>30,23</t>
  </si>
  <si>
    <t>31,56</t>
  </si>
  <si>
    <t>84,57</t>
  </si>
  <si>
    <t>Всего за день</t>
  </si>
  <si>
    <t>48,56</t>
  </si>
  <si>
    <t>45,4</t>
  </si>
  <si>
    <t>186,52</t>
  </si>
  <si>
    <t>1 292</t>
  </si>
  <si>
    <t>МЕНЮ  
 для учащихся  1-4 классов
1 неделя  среда
СТОЛОВАЯ МБОУ СОШ № 24</t>
  </si>
  <si>
    <t>14,12</t>
  </si>
  <si>
    <t>12,42</t>
  </si>
  <si>
    <t>35,56</t>
  </si>
  <si>
    <t>1,2</t>
  </si>
  <si>
    <t>6,68</t>
  </si>
  <si>
    <t>15,48</t>
  </si>
  <si>
    <t>12,94</t>
  </si>
  <si>
    <t>89,3</t>
  </si>
  <si>
    <t>0,24</t>
  </si>
  <si>
    <t>16,66</t>
  </si>
  <si>
    <t>18,6</t>
  </si>
  <si>
    <t>27,34</t>
  </si>
  <si>
    <t>27,72</t>
  </si>
  <si>
    <t>29,25</t>
  </si>
  <si>
    <t>80,15</t>
  </si>
  <si>
    <t>Полдник</t>
  </si>
  <si>
    <t>2,3</t>
  </si>
  <si>
    <t xml:space="preserve"> </t>
  </si>
  <si>
    <t>20,2</t>
  </si>
  <si>
    <t>Фрукты (плоды или ягоды свежие по сезону, порционные, резаные)</t>
  </si>
  <si>
    <t>0,4</t>
  </si>
  <si>
    <t>9,8</t>
  </si>
  <si>
    <t>Печенье песочное в ассортименте</t>
  </si>
  <si>
    <t>5,07</t>
  </si>
  <si>
    <t>13,31</t>
  </si>
  <si>
    <t>36,92</t>
  </si>
  <si>
    <t>Всего в полдник</t>
  </si>
  <si>
    <t>7,77</t>
  </si>
  <si>
    <t>13,71</t>
  </si>
  <si>
    <t>66,92</t>
  </si>
  <si>
    <t>50,97</t>
  </si>
  <si>
    <t>55,91</t>
  </si>
  <si>
    <t>236,37</t>
  </si>
  <si>
    <t>1 492</t>
  </si>
  <si>
    <t>МЕНЮ  
 для учащихся  льготной категории
1 неделя  среда
СТОЛОВАЯ МБОУ СОШ № ____   «_____»________20___г</t>
  </si>
  <si>
    <t>Соки овощные,фруктовые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</si>
</sst>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15" workbookViewId="0">
      <selection activeCell="N26" sqref="N26"/>
    </sheetView>
  </sheetViews>
  <sheetFormatPr defaultRowHeight="15" x14ac:dyDescent="0.25"/>
  <cols>
    <col min="1" max="1" width="9.140625" customWidth="1"/>
    <col min="2" max="2" width="21.7109375" customWidth="1"/>
    <col min="3" max="3" width="9.140625" customWidth="1"/>
  </cols>
  <sheetData>
    <row r="1" spans="1:15" ht="57.75" customHeight="1" x14ac:dyDescent="0.25">
      <c r="B1" s="20" t="s">
        <v>59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idden="1" x14ac:dyDescent="0.25"/>
    <row r="3" spans="1:15" hidden="1" x14ac:dyDescent="0.25"/>
    <row r="4" spans="1:15" x14ac:dyDescent="0.25">
      <c r="A4" s="16" t="s">
        <v>0</v>
      </c>
      <c r="B4" s="16" t="s">
        <v>1</v>
      </c>
      <c r="C4" s="16"/>
      <c r="D4" s="16"/>
      <c r="E4" s="16"/>
      <c r="F4" s="16"/>
      <c r="G4" s="16"/>
      <c r="H4" s="16"/>
      <c r="I4" s="16"/>
      <c r="J4" s="16" t="s">
        <v>2</v>
      </c>
      <c r="K4" s="16" t="s">
        <v>3</v>
      </c>
      <c r="L4" s="16" t="s">
        <v>4</v>
      </c>
      <c r="M4" s="16"/>
      <c r="N4" s="16"/>
      <c r="O4" s="16" t="s">
        <v>5</v>
      </c>
    </row>
    <row r="5" spans="1:1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" t="s">
        <v>6</v>
      </c>
      <c r="M5" s="1" t="s">
        <v>7</v>
      </c>
      <c r="N5" s="1" t="s">
        <v>8</v>
      </c>
      <c r="O5" s="16"/>
    </row>
    <row r="6" spans="1:15" x14ac:dyDescent="0.25">
      <c r="A6" s="2"/>
      <c r="B6" s="17" t="s">
        <v>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5">
      <c r="A7" s="3"/>
      <c r="B7" s="17" t="s">
        <v>10</v>
      </c>
      <c r="C7" s="17"/>
      <c r="D7" s="17"/>
      <c r="E7" s="17"/>
      <c r="F7" s="17"/>
      <c r="G7" s="17"/>
      <c r="H7" s="17"/>
      <c r="I7" s="17"/>
      <c r="J7" s="1"/>
      <c r="K7" s="4"/>
      <c r="L7" s="1"/>
      <c r="M7" s="1"/>
      <c r="N7" s="1"/>
      <c r="O7" s="5"/>
    </row>
    <row r="8" spans="1:15" x14ac:dyDescent="0.25">
      <c r="A8" s="5">
        <v>342</v>
      </c>
      <c r="B8" s="18" t="s">
        <v>11</v>
      </c>
      <c r="C8" s="18"/>
      <c r="D8" s="18"/>
      <c r="E8" s="18"/>
      <c r="F8" s="18"/>
      <c r="G8" s="18"/>
      <c r="H8" s="18"/>
      <c r="I8" s="18"/>
      <c r="J8" s="1">
        <v>200</v>
      </c>
      <c r="K8" s="7">
        <v>9.5</v>
      </c>
      <c r="L8" s="5" t="s">
        <v>12</v>
      </c>
      <c r="M8" s="5" t="s">
        <v>12</v>
      </c>
      <c r="N8" s="5" t="s">
        <v>13</v>
      </c>
      <c r="O8" s="5">
        <v>115</v>
      </c>
    </row>
    <row r="9" spans="1:15" x14ac:dyDescent="0.25">
      <c r="A9" s="5" t="s">
        <v>14</v>
      </c>
      <c r="B9" s="18" t="s">
        <v>15</v>
      </c>
      <c r="C9" s="18"/>
      <c r="D9" s="18"/>
      <c r="E9" s="18"/>
      <c r="F9" s="18"/>
      <c r="G9" s="18"/>
      <c r="H9" s="18"/>
      <c r="I9" s="18"/>
      <c r="J9" s="1">
        <v>30</v>
      </c>
      <c r="K9" s="7">
        <v>1.8</v>
      </c>
      <c r="L9" s="5" t="s">
        <v>16</v>
      </c>
      <c r="M9" s="5" t="s">
        <v>17</v>
      </c>
      <c r="N9" s="5" t="s">
        <v>18</v>
      </c>
      <c r="O9" s="5">
        <v>52</v>
      </c>
    </row>
    <row r="10" spans="1:15" x14ac:dyDescent="0.25">
      <c r="A10" s="5" t="s">
        <v>14</v>
      </c>
      <c r="B10" s="18" t="s">
        <v>19</v>
      </c>
      <c r="C10" s="18"/>
      <c r="D10" s="18"/>
      <c r="E10" s="18"/>
      <c r="F10" s="18"/>
      <c r="G10" s="18"/>
      <c r="H10" s="18"/>
      <c r="I10" s="18"/>
      <c r="J10" s="1">
        <v>20</v>
      </c>
      <c r="K10" s="7">
        <v>1.2</v>
      </c>
      <c r="L10" s="5" t="s">
        <v>20</v>
      </c>
      <c r="M10" s="5" t="s">
        <v>21</v>
      </c>
      <c r="N10" s="5" t="s">
        <v>22</v>
      </c>
      <c r="O10" s="5">
        <v>40</v>
      </c>
    </row>
    <row r="11" spans="1:15" ht="45" x14ac:dyDescent="0.25">
      <c r="A11" s="5">
        <v>291</v>
      </c>
      <c r="B11" s="18" t="s">
        <v>23</v>
      </c>
      <c r="C11" s="18"/>
      <c r="D11" s="18"/>
      <c r="E11" s="18"/>
      <c r="F11" s="18"/>
      <c r="G11" s="18"/>
      <c r="H11" s="18"/>
      <c r="I11" s="18"/>
      <c r="J11" s="1" t="s">
        <v>24</v>
      </c>
      <c r="K11" s="7">
        <v>44.14</v>
      </c>
      <c r="L11" s="5" t="s">
        <v>25</v>
      </c>
      <c r="M11" s="5" t="s">
        <v>26</v>
      </c>
      <c r="N11" s="5" t="s">
        <v>27</v>
      </c>
      <c r="O11" s="5">
        <v>326</v>
      </c>
    </row>
    <row r="12" spans="1:15" x14ac:dyDescent="0.25">
      <c r="A12" s="3"/>
      <c r="B12" s="19" t="s">
        <v>28</v>
      </c>
      <c r="C12" s="19"/>
      <c r="D12" s="19"/>
      <c r="E12" s="19"/>
      <c r="F12" s="19"/>
      <c r="G12" s="19"/>
      <c r="H12" s="19"/>
      <c r="I12" s="19"/>
      <c r="J12" s="8">
        <v>500</v>
      </c>
      <c r="K12" s="9">
        <f>SUM(K8:K11)</f>
        <v>56.64</v>
      </c>
      <c r="L12" s="8" t="s">
        <v>29</v>
      </c>
      <c r="M12" s="8" t="s">
        <v>30</v>
      </c>
      <c r="N12" s="8" t="s">
        <v>31</v>
      </c>
      <c r="O12" s="8">
        <v>533</v>
      </c>
    </row>
    <row r="13" spans="1:15" x14ac:dyDescent="0.25">
      <c r="A13" s="3"/>
      <c r="B13" s="17" t="s">
        <v>32</v>
      </c>
      <c r="C13" s="17"/>
      <c r="D13" s="17"/>
      <c r="E13" s="17"/>
      <c r="F13" s="17"/>
      <c r="G13" s="17"/>
      <c r="H13" s="17"/>
      <c r="I13" s="17"/>
      <c r="J13" s="1"/>
      <c r="K13" s="4"/>
      <c r="L13" s="1"/>
      <c r="M13" s="1"/>
      <c r="N13" s="1"/>
      <c r="O13" s="5"/>
    </row>
    <row r="14" spans="1:15" x14ac:dyDescent="0.25">
      <c r="A14" s="5">
        <v>82</v>
      </c>
      <c r="B14" s="18" t="s">
        <v>33</v>
      </c>
      <c r="C14" s="18"/>
      <c r="D14" s="18"/>
      <c r="E14" s="18"/>
      <c r="F14" s="18"/>
      <c r="G14" s="18"/>
      <c r="H14" s="18"/>
      <c r="I14" s="18"/>
      <c r="J14" s="1">
        <v>200</v>
      </c>
      <c r="K14" s="7">
        <v>11</v>
      </c>
      <c r="L14" s="5" t="s">
        <v>34</v>
      </c>
      <c r="M14" s="5" t="s">
        <v>35</v>
      </c>
      <c r="N14" s="5">
        <v>14</v>
      </c>
      <c r="O14" s="5">
        <v>132</v>
      </c>
    </row>
    <row r="15" spans="1:15" x14ac:dyDescent="0.25">
      <c r="A15" s="5">
        <v>376</v>
      </c>
      <c r="B15" s="18" t="s">
        <v>36</v>
      </c>
      <c r="C15" s="18"/>
      <c r="D15" s="18"/>
      <c r="E15" s="18"/>
      <c r="F15" s="18"/>
      <c r="G15" s="18"/>
      <c r="H15" s="18"/>
      <c r="I15" s="18"/>
      <c r="J15" s="1">
        <v>200</v>
      </c>
      <c r="K15" s="7">
        <v>5</v>
      </c>
      <c r="L15" s="5" t="s">
        <v>37</v>
      </c>
      <c r="M15" s="5" t="s">
        <v>38</v>
      </c>
      <c r="N15" s="5" t="s">
        <v>39</v>
      </c>
      <c r="O15" s="5">
        <v>60</v>
      </c>
    </row>
    <row r="16" spans="1:15" x14ac:dyDescent="0.25">
      <c r="A16" s="5" t="s">
        <v>14</v>
      </c>
      <c r="B16" s="18" t="s">
        <v>19</v>
      </c>
      <c r="C16" s="18"/>
      <c r="D16" s="18"/>
      <c r="E16" s="18"/>
      <c r="F16" s="18"/>
      <c r="G16" s="18"/>
      <c r="H16" s="18"/>
      <c r="I16" s="18"/>
      <c r="J16" s="1">
        <v>20</v>
      </c>
      <c r="K16" s="7">
        <v>1.2</v>
      </c>
      <c r="L16" s="5" t="s">
        <v>20</v>
      </c>
      <c r="M16" s="5" t="s">
        <v>21</v>
      </c>
      <c r="N16" s="5" t="s">
        <v>22</v>
      </c>
      <c r="O16" s="5">
        <v>40</v>
      </c>
    </row>
    <row r="17" spans="1:15" x14ac:dyDescent="0.25">
      <c r="A17" s="5">
        <v>47</v>
      </c>
      <c r="B17" s="18" t="s">
        <v>40</v>
      </c>
      <c r="C17" s="18"/>
      <c r="D17" s="18"/>
      <c r="E17" s="18"/>
      <c r="F17" s="18"/>
      <c r="G17" s="18"/>
      <c r="H17" s="18"/>
      <c r="I17" s="18"/>
      <c r="J17" s="1">
        <v>60</v>
      </c>
      <c r="K17" s="7">
        <v>6.84</v>
      </c>
      <c r="L17" s="5" t="s">
        <v>41</v>
      </c>
      <c r="M17" s="5">
        <v>3</v>
      </c>
      <c r="N17" s="5" t="s">
        <v>42</v>
      </c>
      <c r="O17" s="5">
        <v>64</v>
      </c>
    </row>
    <row r="18" spans="1:15" x14ac:dyDescent="0.25">
      <c r="A18" s="5" t="s">
        <v>14</v>
      </c>
      <c r="B18" s="18" t="s">
        <v>15</v>
      </c>
      <c r="C18" s="18"/>
      <c r="D18" s="18"/>
      <c r="E18" s="18"/>
      <c r="F18" s="18"/>
      <c r="G18" s="18"/>
      <c r="H18" s="18"/>
      <c r="I18" s="18"/>
      <c r="J18" s="1">
        <v>40</v>
      </c>
      <c r="K18" s="7">
        <v>2.4</v>
      </c>
      <c r="L18" s="5" t="s">
        <v>43</v>
      </c>
      <c r="M18" s="5" t="s">
        <v>44</v>
      </c>
      <c r="N18" s="5" t="s">
        <v>45</v>
      </c>
      <c r="O18" s="5">
        <v>94</v>
      </c>
    </row>
    <row r="19" spans="1:15" x14ac:dyDescent="0.25">
      <c r="A19" s="5">
        <v>259</v>
      </c>
      <c r="B19" s="18" t="s">
        <v>46</v>
      </c>
      <c r="C19" s="18"/>
      <c r="D19" s="18"/>
      <c r="E19" s="18"/>
      <c r="F19" s="18"/>
      <c r="G19" s="18"/>
      <c r="H19" s="18"/>
      <c r="I19" s="18"/>
      <c r="J19" s="1">
        <v>200</v>
      </c>
      <c r="K19" s="7">
        <v>30.2</v>
      </c>
      <c r="L19" s="5" t="s">
        <v>47</v>
      </c>
      <c r="M19" s="5" t="s">
        <v>48</v>
      </c>
      <c r="N19" s="5" t="s">
        <v>49</v>
      </c>
      <c r="O19" s="5">
        <v>369</v>
      </c>
    </row>
    <row r="20" spans="1:15" x14ac:dyDescent="0.25">
      <c r="A20" s="3"/>
      <c r="B20" s="19" t="s">
        <v>50</v>
      </c>
      <c r="C20" s="19"/>
      <c r="D20" s="19"/>
      <c r="E20" s="19"/>
      <c r="F20" s="19"/>
      <c r="G20" s="19"/>
      <c r="H20" s="19"/>
      <c r="I20" s="19"/>
      <c r="J20" s="10">
        <v>720</v>
      </c>
      <c r="K20" s="11">
        <f>SUM(K14:K19)</f>
        <v>56.64</v>
      </c>
      <c r="L20" s="8" t="s">
        <v>51</v>
      </c>
      <c r="M20" s="8" t="s">
        <v>52</v>
      </c>
      <c r="N20" s="8" t="s">
        <v>53</v>
      </c>
      <c r="O20" s="8">
        <v>759</v>
      </c>
    </row>
    <row r="21" spans="1:15" x14ac:dyDescent="0.25">
      <c r="A21" s="3"/>
      <c r="B21" s="19" t="s">
        <v>54</v>
      </c>
      <c r="C21" s="19"/>
      <c r="D21" s="19"/>
      <c r="E21" s="19"/>
      <c r="F21" s="19"/>
      <c r="G21" s="19"/>
      <c r="H21" s="19"/>
      <c r="I21" s="19"/>
      <c r="J21" s="8">
        <v>1220</v>
      </c>
      <c r="K21" s="8"/>
      <c r="L21" s="8" t="s">
        <v>55</v>
      </c>
      <c r="M21" s="8" t="s">
        <v>56</v>
      </c>
      <c r="N21" s="8" t="s">
        <v>57</v>
      </c>
      <c r="O21" s="8" t="s">
        <v>58</v>
      </c>
    </row>
    <row r="24" spans="1:15" ht="48.75" customHeight="1" x14ac:dyDescent="0.25">
      <c r="A24" s="12"/>
      <c r="B24" s="22" t="s">
        <v>94</v>
      </c>
      <c r="C24" s="22"/>
      <c r="D24" s="22"/>
      <c r="E24" s="22"/>
      <c r="F24" s="22"/>
      <c r="G24" s="22"/>
      <c r="H24" s="22"/>
    </row>
    <row r="25" spans="1:15" x14ac:dyDescent="0.25">
      <c r="A25" s="16" t="s">
        <v>0</v>
      </c>
      <c r="B25" s="16" t="s">
        <v>1</v>
      </c>
      <c r="C25" s="16" t="s">
        <v>2</v>
      </c>
      <c r="D25" s="23" t="s">
        <v>3</v>
      </c>
      <c r="E25" s="16" t="s">
        <v>4</v>
      </c>
      <c r="F25" s="16"/>
      <c r="G25" s="16"/>
      <c r="H25" s="16" t="s">
        <v>5</v>
      </c>
    </row>
    <row r="26" spans="1:15" ht="15" customHeight="1" x14ac:dyDescent="0.25">
      <c r="A26" s="16"/>
      <c r="B26" s="16"/>
      <c r="C26" s="16"/>
      <c r="D26" s="24"/>
      <c r="E26" s="1" t="s">
        <v>6</v>
      </c>
      <c r="F26" s="1" t="s">
        <v>7</v>
      </c>
      <c r="G26" s="1" t="s">
        <v>8</v>
      </c>
      <c r="H26" s="16"/>
    </row>
    <row r="27" spans="1:15" x14ac:dyDescent="0.25">
      <c r="A27" s="13"/>
      <c r="B27" s="17" t="s">
        <v>9</v>
      </c>
      <c r="C27" s="17"/>
      <c r="D27" s="17"/>
      <c r="E27" s="17"/>
      <c r="F27" s="17"/>
      <c r="G27" s="17"/>
      <c r="H27" s="17"/>
    </row>
    <row r="28" spans="1:15" x14ac:dyDescent="0.25">
      <c r="A28" s="6"/>
      <c r="B28" s="10" t="s">
        <v>10</v>
      </c>
      <c r="C28" s="1"/>
      <c r="D28" s="4"/>
      <c r="E28" s="1"/>
      <c r="F28" s="1"/>
      <c r="G28" s="1"/>
      <c r="H28" s="5"/>
    </row>
    <row r="29" spans="1:15" ht="30" x14ac:dyDescent="0.25">
      <c r="A29" s="1">
        <v>342</v>
      </c>
      <c r="B29" s="6" t="s">
        <v>11</v>
      </c>
      <c r="C29" s="1">
        <v>200</v>
      </c>
      <c r="D29" s="7">
        <v>9.5</v>
      </c>
      <c r="E29" s="5" t="s">
        <v>12</v>
      </c>
      <c r="F29" s="5" t="s">
        <v>12</v>
      </c>
      <c r="G29" s="5" t="s">
        <v>13</v>
      </c>
      <c r="H29" s="5">
        <v>115</v>
      </c>
    </row>
    <row r="30" spans="1:15" ht="64.5" customHeight="1" x14ac:dyDescent="0.25">
      <c r="A30" s="1">
        <v>291</v>
      </c>
      <c r="B30" s="6" t="s">
        <v>23</v>
      </c>
      <c r="C30" s="1">
        <v>200</v>
      </c>
      <c r="D30" s="7">
        <v>1.2</v>
      </c>
      <c r="E30" s="5" t="s">
        <v>60</v>
      </c>
      <c r="F30" s="5" t="s">
        <v>61</v>
      </c>
      <c r="G30" s="5" t="s">
        <v>62</v>
      </c>
      <c r="H30" s="5">
        <v>310</v>
      </c>
    </row>
    <row r="31" spans="1:15" ht="67.5" customHeight="1" x14ac:dyDescent="0.25">
      <c r="A31" s="1" t="s">
        <v>14</v>
      </c>
      <c r="B31" s="6" t="s">
        <v>15</v>
      </c>
      <c r="C31" s="1">
        <v>20</v>
      </c>
      <c r="D31" s="7">
        <v>39.299999999999997</v>
      </c>
      <c r="E31" s="5" t="s">
        <v>63</v>
      </c>
      <c r="F31" s="5" t="s">
        <v>17</v>
      </c>
      <c r="G31" s="5" t="s">
        <v>64</v>
      </c>
      <c r="H31" s="5">
        <v>42</v>
      </c>
    </row>
    <row r="32" spans="1:15" x14ac:dyDescent="0.25">
      <c r="A32" s="6"/>
      <c r="B32" s="14" t="s">
        <v>28</v>
      </c>
      <c r="C32" s="8">
        <v>420</v>
      </c>
      <c r="D32" s="9">
        <f>SUM(D29:D31)</f>
        <v>50</v>
      </c>
      <c r="E32" s="8" t="s">
        <v>65</v>
      </c>
      <c r="F32" s="8" t="s">
        <v>66</v>
      </c>
      <c r="G32" s="8" t="s">
        <v>67</v>
      </c>
      <c r="H32" s="8">
        <v>467</v>
      </c>
    </row>
    <row r="33" spans="1:8" x14ac:dyDescent="0.25">
      <c r="A33" s="6"/>
      <c r="B33" s="10" t="s">
        <v>32</v>
      </c>
      <c r="C33" s="1"/>
      <c r="D33" s="4"/>
      <c r="E33" s="1"/>
      <c r="F33" s="1"/>
      <c r="G33" s="1"/>
      <c r="H33" s="5"/>
    </row>
    <row r="34" spans="1:8" ht="30" x14ac:dyDescent="0.25">
      <c r="A34" s="1">
        <v>82</v>
      </c>
      <c r="B34" s="6" t="s">
        <v>33</v>
      </c>
      <c r="C34" s="1">
        <v>200</v>
      </c>
      <c r="D34" s="7">
        <v>11</v>
      </c>
      <c r="E34" s="5" t="s">
        <v>34</v>
      </c>
      <c r="F34" s="5" t="s">
        <v>35</v>
      </c>
      <c r="G34" s="5">
        <v>14</v>
      </c>
      <c r="H34" s="5">
        <v>132</v>
      </c>
    </row>
    <row r="35" spans="1:8" x14ac:dyDescent="0.25">
      <c r="A35" s="1">
        <v>376</v>
      </c>
      <c r="B35" s="6" t="s">
        <v>36</v>
      </c>
      <c r="C35" s="1">
        <v>200</v>
      </c>
      <c r="D35" s="7">
        <v>5</v>
      </c>
      <c r="E35" s="5" t="s">
        <v>37</v>
      </c>
      <c r="F35" s="5" t="s">
        <v>38</v>
      </c>
      <c r="G35" s="5" t="s">
        <v>39</v>
      </c>
      <c r="H35" s="5">
        <v>60</v>
      </c>
    </row>
    <row r="36" spans="1:8" ht="30" x14ac:dyDescent="0.25">
      <c r="A36" s="1" t="s">
        <v>14</v>
      </c>
      <c r="B36" s="6" t="s">
        <v>15</v>
      </c>
      <c r="C36" s="1">
        <v>20</v>
      </c>
      <c r="D36" s="7">
        <v>1.2</v>
      </c>
      <c r="E36" s="5" t="s">
        <v>63</v>
      </c>
      <c r="F36" s="5" t="s">
        <v>68</v>
      </c>
      <c r="G36" s="5" t="s">
        <v>64</v>
      </c>
      <c r="H36" s="5">
        <v>35</v>
      </c>
    </row>
    <row r="37" spans="1:8" ht="51" customHeight="1" x14ac:dyDescent="0.25">
      <c r="A37" s="1">
        <v>47</v>
      </c>
      <c r="B37" s="6" t="s">
        <v>40</v>
      </c>
      <c r="C37" s="1">
        <v>60</v>
      </c>
      <c r="D37" s="7">
        <v>6.84</v>
      </c>
      <c r="E37" s="5" t="s">
        <v>41</v>
      </c>
      <c r="F37" s="5">
        <v>3</v>
      </c>
      <c r="G37" s="5" t="s">
        <v>42</v>
      </c>
      <c r="H37" s="5">
        <v>64</v>
      </c>
    </row>
    <row r="38" spans="1:8" ht="57" customHeight="1" x14ac:dyDescent="0.25">
      <c r="A38" s="1">
        <v>259</v>
      </c>
      <c r="B38" s="6" t="s">
        <v>46</v>
      </c>
      <c r="C38" s="1">
        <v>180</v>
      </c>
      <c r="D38" s="7">
        <v>25.96</v>
      </c>
      <c r="E38" s="5" t="s">
        <v>69</v>
      </c>
      <c r="F38" s="5" t="s">
        <v>70</v>
      </c>
      <c r="G38" s="5" t="s">
        <v>71</v>
      </c>
      <c r="H38" s="5">
        <v>332</v>
      </c>
    </row>
    <row r="39" spans="1:8" x14ac:dyDescent="0.25">
      <c r="A39" s="6"/>
      <c r="B39" s="14" t="s">
        <v>50</v>
      </c>
      <c r="C39" s="8">
        <v>660</v>
      </c>
      <c r="D39" s="9">
        <f>SUM(D34:D38)</f>
        <v>50</v>
      </c>
      <c r="E39" s="8" t="s">
        <v>72</v>
      </c>
      <c r="F39" s="8" t="s">
        <v>73</v>
      </c>
      <c r="G39" s="8" t="s">
        <v>74</v>
      </c>
      <c r="H39" s="8">
        <v>623</v>
      </c>
    </row>
    <row r="40" spans="1:8" x14ac:dyDescent="0.25">
      <c r="A40" s="6"/>
      <c r="B40" s="10" t="s">
        <v>75</v>
      </c>
      <c r="C40" s="15"/>
      <c r="D40" s="25"/>
      <c r="E40" s="1"/>
      <c r="F40" s="1"/>
      <c r="G40" s="1"/>
      <c r="H40" s="5"/>
    </row>
    <row r="41" spans="1:8" ht="45" x14ac:dyDescent="0.25">
      <c r="A41" s="1">
        <v>389</v>
      </c>
      <c r="B41" s="6" t="s">
        <v>95</v>
      </c>
      <c r="C41" s="15">
        <v>200</v>
      </c>
      <c r="D41" s="26">
        <v>15</v>
      </c>
      <c r="E41" s="5" t="s">
        <v>76</v>
      </c>
      <c r="F41" s="5" t="s">
        <v>77</v>
      </c>
      <c r="G41" s="5" t="s">
        <v>78</v>
      </c>
      <c r="H41" s="5">
        <v>172</v>
      </c>
    </row>
    <row r="42" spans="1:8" ht="66" customHeight="1" x14ac:dyDescent="0.25">
      <c r="A42" s="1">
        <v>338</v>
      </c>
      <c r="B42" s="6" t="s">
        <v>79</v>
      </c>
      <c r="C42" s="15">
        <v>100</v>
      </c>
      <c r="D42" s="26">
        <v>15</v>
      </c>
      <c r="E42" s="5" t="s">
        <v>80</v>
      </c>
      <c r="F42" s="5" t="s">
        <v>80</v>
      </c>
      <c r="G42" s="5" t="s">
        <v>81</v>
      </c>
      <c r="H42" s="5">
        <v>32</v>
      </c>
    </row>
    <row r="43" spans="1:8" ht="117.75" customHeight="1" x14ac:dyDescent="0.25">
      <c r="A43" s="1" t="s">
        <v>14</v>
      </c>
      <c r="B43" s="6" t="s">
        <v>82</v>
      </c>
      <c r="C43" s="15">
        <v>60</v>
      </c>
      <c r="D43" s="26">
        <v>20</v>
      </c>
      <c r="E43" s="5" t="s">
        <v>83</v>
      </c>
      <c r="F43" s="5" t="s">
        <v>84</v>
      </c>
      <c r="G43" s="5" t="s">
        <v>85</v>
      </c>
      <c r="H43" s="5">
        <v>198</v>
      </c>
    </row>
    <row r="44" spans="1:8" x14ac:dyDescent="0.25">
      <c r="A44" s="6"/>
      <c r="B44" s="14" t="s">
        <v>86</v>
      </c>
      <c r="C44" s="8">
        <v>360</v>
      </c>
      <c r="D44" s="9">
        <f>SUM(D41:D43)</f>
        <v>50</v>
      </c>
      <c r="E44" s="8" t="s">
        <v>87</v>
      </c>
      <c r="F44" s="8" t="s">
        <v>88</v>
      </c>
      <c r="G44" s="8" t="s">
        <v>89</v>
      </c>
      <c r="H44" s="8">
        <v>402</v>
      </c>
    </row>
    <row r="45" spans="1:8" x14ac:dyDescent="0.25">
      <c r="A45" s="6"/>
      <c r="B45" s="14" t="s">
        <v>54</v>
      </c>
      <c r="C45" s="8">
        <f>C32+C39+C44</f>
        <v>1440</v>
      </c>
      <c r="D45" s="9"/>
      <c r="E45" s="8" t="s">
        <v>90</v>
      </c>
      <c r="F45" s="8" t="s">
        <v>91</v>
      </c>
      <c r="G45" s="8" t="s">
        <v>92</v>
      </c>
      <c r="H45" s="8" t="s">
        <v>93</v>
      </c>
    </row>
  </sheetData>
  <mergeCells count="31">
    <mergeCell ref="A25:A26"/>
    <mergeCell ref="B25:B26"/>
    <mergeCell ref="C25:C26"/>
    <mergeCell ref="D25:D26"/>
    <mergeCell ref="E25:G25"/>
    <mergeCell ref="B1:O1"/>
    <mergeCell ref="A4:A5"/>
    <mergeCell ref="B4:I5"/>
    <mergeCell ref="J4:J5"/>
    <mergeCell ref="K4:K5"/>
    <mergeCell ref="L4:N4"/>
    <mergeCell ref="O4:O5"/>
    <mergeCell ref="B17:I17"/>
    <mergeCell ref="B6:O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8:I18"/>
    <mergeCell ref="B19:I19"/>
    <mergeCell ref="B20:I20"/>
    <mergeCell ref="B21:I21"/>
    <mergeCell ref="B24:H24"/>
    <mergeCell ref="H25:H26"/>
    <mergeCell ref="B27:H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2021-09-08T18:16:50Z</dcterms:modified>
</cp:coreProperties>
</file>