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46" i="1"/>
  <c r="D41" i="1"/>
  <c r="D34" i="1"/>
  <c r="K20" i="1"/>
  <c r="K12" i="1"/>
</calcChain>
</file>

<file path=xl/sharedStrings.xml><?xml version="1.0" encoding="utf-8"?>
<sst xmlns="http://schemas.openxmlformats.org/spreadsheetml/2006/main" count="159" uniqueCount="102">
  <si>
    <t>№ рецептуры</t>
  </si>
  <si>
    <t>Прием пищи, наименование блюда</t>
  </si>
  <si>
    <t>Выход блюда (г)</t>
  </si>
  <si>
    <t>Цена</t>
  </si>
  <si>
    <t>Пищевые вещества (г)</t>
  </si>
  <si>
    <t>ККАЛ</t>
  </si>
  <si>
    <t>Б</t>
  </si>
  <si>
    <t>Ж</t>
  </si>
  <si>
    <t>У</t>
  </si>
  <si>
    <t>День 10</t>
  </si>
  <si>
    <t>Завтрак</t>
  </si>
  <si>
    <t>ГП</t>
  </si>
  <si>
    <t>Хлеб пшеничный йодированный</t>
  </si>
  <si>
    <t>2,1</t>
  </si>
  <si>
    <t>0,42</t>
  </si>
  <si>
    <t>11,69</t>
  </si>
  <si>
    <t>Хлеб ржано-пшеничный</t>
  </si>
  <si>
    <t>1,54</t>
  </si>
  <si>
    <t>0,28</t>
  </si>
  <si>
    <t>7,54</t>
  </si>
  <si>
    <t>Капуста тушеная</t>
  </si>
  <si>
    <t>3,1</t>
  </si>
  <si>
    <t>4,86</t>
  </si>
  <si>
    <t>34,14</t>
  </si>
  <si>
    <t>Чай с лимоном</t>
  </si>
  <si>
    <t>0,11</t>
  </si>
  <si>
    <t>0,02</t>
  </si>
  <si>
    <t>13,21</t>
  </si>
  <si>
    <t>Котлеты рыбные из тресковых пород</t>
  </si>
  <si>
    <t>19,46</t>
  </si>
  <si>
    <t>25,98</t>
  </si>
  <si>
    <t>Всего в завтрак</t>
  </si>
  <si>
    <t>26,85</t>
  </si>
  <si>
    <t>25,04</t>
  </si>
  <si>
    <t>92,56</t>
  </si>
  <si>
    <t>Обед</t>
  </si>
  <si>
    <t>Борщ с капустой и картофелем</t>
  </si>
  <si>
    <t>8,77</t>
  </si>
  <si>
    <t>7,39</t>
  </si>
  <si>
    <t>Компот из свежих плодов или ягод</t>
  </si>
  <si>
    <t>0,16</t>
  </si>
  <si>
    <t>47,06</t>
  </si>
  <si>
    <t>Плов из птицы</t>
  </si>
  <si>
    <t>16,95</t>
  </si>
  <si>
    <t>10,47</t>
  </si>
  <si>
    <t>35,73</t>
  </si>
  <si>
    <t>0,32</t>
  </si>
  <si>
    <t>0,2</t>
  </si>
  <si>
    <t>0,52</t>
  </si>
  <si>
    <t>Салат "Осенний"</t>
  </si>
  <si>
    <t>1,05</t>
  </si>
  <si>
    <t>3,71</t>
  </si>
  <si>
    <t>5,55</t>
  </si>
  <si>
    <t>Всего в обед</t>
  </si>
  <si>
    <t>28,79</t>
  </si>
  <si>
    <t>22,21</t>
  </si>
  <si>
    <t>110,4</t>
  </si>
  <si>
    <t>Всего за день</t>
  </si>
  <si>
    <t>55,64</t>
  </si>
  <si>
    <t>47,25</t>
  </si>
  <si>
    <t>202,96</t>
  </si>
  <si>
    <t>1 354</t>
  </si>
  <si>
    <t>МЕНЮ  
 для учащихся  1-4 классов
2 неделя пятница
СТОЛОВАЯ МБОУ СОШ №24</t>
  </si>
  <si>
    <t>МЕНЮ  
 для учащихся  льготной категории
2 неделя пятница
СТОЛОВАЯ МБОУ СОШ № ____   «_____»________20___г</t>
  </si>
  <si>
    <t>1,2</t>
  </si>
  <si>
    <t>0,24</t>
  </si>
  <si>
    <t>6,68</t>
  </si>
  <si>
    <t>0,1</t>
  </si>
  <si>
    <t>11,49</t>
  </si>
  <si>
    <t>15,56</t>
  </si>
  <si>
    <t>15,14</t>
  </si>
  <si>
    <t>20,21</t>
  </si>
  <si>
    <t>19,95</t>
  </si>
  <si>
    <t>20,25</t>
  </si>
  <si>
    <t>72,51</t>
  </si>
  <si>
    <t>0,14</t>
  </si>
  <si>
    <t>42,35</t>
  </si>
  <si>
    <t>15,26</t>
  </si>
  <si>
    <t>9,42</t>
  </si>
  <si>
    <t>32,16</t>
  </si>
  <si>
    <t>26,42</t>
  </si>
  <si>
    <t>20,91</t>
  </si>
  <si>
    <t>100,74</t>
  </si>
  <si>
    <t>Полдник</t>
  </si>
  <si>
    <t>Чай с сахаром</t>
  </si>
  <si>
    <t>0,07</t>
  </si>
  <si>
    <t>17,06</t>
  </si>
  <si>
    <t>Кондитерские изделия в ассортименте</t>
  </si>
  <si>
    <t>0,05</t>
  </si>
  <si>
    <t xml:space="preserve"> </t>
  </si>
  <si>
    <t>5,96</t>
  </si>
  <si>
    <t>Выпечка в ассортименте</t>
  </si>
  <si>
    <t>7,3</t>
  </si>
  <si>
    <t>8,6</t>
  </si>
  <si>
    <t>55,7</t>
  </si>
  <si>
    <t>7,42</t>
  </si>
  <si>
    <t>8,62</t>
  </si>
  <si>
    <t>78,72</t>
  </si>
  <si>
    <t>53,79</t>
  </si>
  <si>
    <t>49,78</t>
  </si>
  <si>
    <t>251,97</t>
  </si>
  <si>
    <t>1 500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</si>
</sst>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19" workbookViewId="0">
      <selection activeCell="K26" sqref="K26"/>
    </sheetView>
  </sheetViews>
  <sheetFormatPr defaultRowHeight="15" x14ac:dyDescent="0.25"/>
  <cols>
    <col min="2" max="2" width="41.7109375" customWidth="1"/>
  </cols>
  <sheetData>
    <row r="1" spans="1:16" ht="63" customHeight="1" x14ac:dyDescent="0.25">
      <c r="B1" s="1" t="s">
        <v>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 x14ac:dyDescent="0.25">
      <c r="A3" s="3" t="s">
        <v>0</v>
      </c>
      <c r="B3" s="3" t="s">
        <v>1</v>
      </c>
      <c r="C3" s="3"/>
      <c r="D3" s="3"/>
      <c r="E3" s="3"/>
      <c r="F3" s="3"/>
      <c r="G3" s="3"/>
      <c r="H3" s="3"/>
      <c r="I3" s="3"/>
      <c r="J3" s="3" t="s">
        <v>2</v>
      </c>
      <c r="K3" s="4" t="s">
        <v>3</v>
      </c>
      <c r="L3" s="3" t="s">
        <v>4</v>
      </c>
      <c r="M3" s="3"/>
      <c r="N3" s="3"/>
      <c r="O3" s="3" t="s">
        <v>5</v>
      </c>
      <c r="P3" s="3" t="s">
        <v>0</v>
      </c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5"/>
      <c r="L4" s="6" t="s">
        <v>6</v>
      </c>
      <c r="M4" s="6" t="s">
        <v>7</v>
      </c>
      <c r="N4" s="6" t="s">
        <v>8</v>
      </c>
      <c r="O4" s="3"/>
      <c r="P4" s="3"/>
    </row>
    <row r="5" spans="1:16" x14ac:dyDescent="0.25">
      <c r="A5" s="7"/>
      <c r="B5" s="8" t="s">
        <v>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s="6"/>
      <c r="B6" s="8" t="s">
        <v>10</v>
      </c>
      <c r="C6" s="8"/>
      <c r="D6" s="8"/>
      <c r="E6" s="8"/>
      <c r="F6" s="8"/>
      <c r="G6" s="8"/>
      <c r="H6" s="8"/>
      <c r="I6" s="8"/>
      <c r="J6" s="6"/>
      <c r="K6" s="6"/>
      <c r="L6" s="6"/>
      <c r="M6" s="6"/>
      <c r="N6" s="6"/>
      <c r="O6" s="9"/>
      <c r="P6" s="10"/>
    </row>
    <row r="7" spans="1:16" x14ac:dyDescent="0.25">
      <c r="A7" s="6" t="s">
        <v>11</v>
      </c>
      <c r="B7" s="11" t="s">
        <v>12</v>
      </c>
      <c r="C7" s="11"/>
      <c r="D7" s="11"/>
      <c r="E7" s="11"/>
      <c r="F7" s="11"/>
      <c r="G7" s="11"/>
      <c r="H7" s="11"/>
      <c r="I7" s="11"/>
      <c r="J7" s="6">
        <v>35</v>
      </c>
      <c r="K7" s="12">
        <v>1.9</v>
      </c>
      <c r="L7" s="9" t="s">
        <v>13</v>
      </c>
      <c r="M7" s="9" t="s">
        <v>14</v>
      </c>
      <c r="N7" s="9" t="s">
        <v>15</v>
      </c>
      <c r="O7" s="9">
        <v>61</v>
      </c>
      <c r="P7" s="9" t="s">
        <v>11</v>
      </c>
    </row>
    <row r="8" spans="1:16" x14ac:dyDescent="0.25">
      <c r="A8" s="6" t="s">
        <v>11</v>
      </c>
      <c r="B8" s="11" t="s">
        <v>16</v>
      </c>
      <c r="C8" s="11"/>
      <c r="D8" s="11"/>
      <c r="E8" s="11"/>
      <c r="F8" s="11"/>
      <c r="G8" s="11"/>
      <c r="H8" s="11"/>
      <c r="I8" s="11"/>
      <c r="J8" s="6">
        <v>20</v>
      </c>
      <c r="K8" s="12">
        <v>1.2</v>
      </c>
      <c r="L8" s="9" t="s">
        <v>17</v>
      </c>
      <c r="M8" s="9" t="s">
        <v>18</v>
      </c>
      <c r="N8" s="9" t="s">
        <v>19</v>
      </c>
      <c r="O8" s="9">
        <v>40</v>
      </c>
      <c r="P8" s="9" t="s">
        <v>11</v>
      </c>
    </row>
    <row r="9" spans="1:16" x14ac:dyDescent="0.25">
      <c r="A9" s="6">
        <v>321</v>
      </c>
      <c r="B9" s="11" t="s">
        <v>20</v>
      </c>
      <c r="C9" s="11"/>
      <c r="D9" s="11"/>
      <c r="E9" s="11"/>
      <c r="F9" s="11"/>
      <c r="G9" s="11"/>
      <c r="H9" s="11"/>
      <c r="I9" s="11"/>
      <c r="J9" s="6">
        <v>150</v>
      </c>
      <c r="K9" s="12">
        <v>11.86</v>
      </c>
      <c r="L9" s="9" t="s">
        <v>21</v>
      </c>
      <c r="M9" s="9" t="s">
        <v>22</v>
      </c>
      <c r="N9" s="9" t="s">
        <v>23</v>
      </c>
      <c r="O9" s="9">
        <v>197</v>
      </c>
      <c r="P9" s="9">
        <v>321</v>
      </c>
    </row>
    <row r="10" spans="1:16" x14ac:dyDescent="0.25">
      <c r="A10" s="6">
        <v>377</v>
      </c>
      <c r="B10" s="11" t="s">
        <v>24</v>
      </c>
      <c r="C10" s="11"/>
      <c r="D10" s="11"/>
      <c r="E10" s="11"/>
      <c r="F10" s="11"/>
      <c r="G10" s="11"/>
      <c r="H10" s="11"/>
      <c r="I10" s="11"/>
      <c r="J10" s="6">
        <v>207</v>
      </c>
      <c r="K10" s="12">
        <v>7</v>
      </c>
      <c r="L10" s="9" t="s">
        <v>25</v>
      </c>
      <c r="M10" s="9" t="s">
        <v>26</v>
      </c>
      <c r="N10" s="9" t="s">
        <v>27</v>
      </c>
      <c r="O10" s="9">
        <v>54</v>
      </c>
      <c r="P10" s="9">
        <v>377</v>
      </c>
    </row>
    <row r="11" spans="1:16" x14ac:dyDescent="0.25">
      <c r="A11" s="6">
        <v>234</v>
      </c>
      <c r="B11" s="11" t="s">
        <v>28</v>
      </c>
      <c r="C11" s="11"/>
      <c r="D11" s="11"/>
      <c r="E11" s="11"/>
      <c r="F11" s="11"/>
      <c r="G11" s="11"/>
      <c r="H11" s="11"/>
      <c r="I11" s="11"/>
      <c r="J11" s="6">
        <v>90</v>
      </c>
      <c r="K11" s="12">
        <v>34.68</v>
      </c>
      <c r="L11" s="9">
        <v>20</v>
      </c>
      <c r="M11" s="9" t="s">
        <v>29</v>
      </c>
      <c r="N11" s="9" t="s">
        <v>30</v>
      </c>
      <c r="O11" s="9">
        <v>256</v>
      </c>
      <c r="P11" s="9">
        <v>234</v>
      </c>
    </row>
    <row r="12" spans="1:16" x14ac:dyDescent="0.25">
      <c r="A12" s="6"/>
      <c r="B12" s="13" t="s">
        <v>31</v>
      </c>
      <c r="C12" s="13"/>
      <c r="D12" s="13"/>
      <c r="E12" s="13"/>
      <c r="F12" s="13"/>
      <c r="G12" s="13"/>
      <c r="H12" s="13"/>
      <c r="I12" s="13"/>
      <c r="J12" s="14">
        <v>502</v>
      </c>
      <c r="K12" s="15">
        <f>SUM(K7:K11)</f>
        <v>56.64</v>
      </c>
      <c r="L12" s="14" t="s">
        <v>32</v>
      </c>
      <c r="M12" s="14" t="s">
        <v>33</v>
      </c>
      <c r="N12" s="14" t="s">
        <v>34</v>
      </c>
      <c r="O12" s="14">
        <v>608</v>
      </c>
      <c r="P12" s="10"/>
    </row>
    <row r="13" spans="1:16" x14ac:dyDescent="0.25">
      <c r="A13" s="6"/>
      <c r="B13" s="8" t="s">
        <v>35</v>
      </c>
      <c r="C13" s="8"/>
      <c r="D13" s="8"/>
      <c r="E13" s="8"/>
      <c r="F13" s="8"/>
      <c r="G13" s="8"/>
      <c r="H13" s="8"/>
      <c r="I13" s="8"/>
      <c r="J13" s="6"/>
      <c r="K13" s="12"/>
      <c r="L13" s="6"/>
      <c r="M13" s="6"/>
      <c r="N13" s="6"/>
      <c r="O13" s="9"/>
      <c r="P13" s="10"/>
    </row>
    <row r="14" spans="1:16" x14ac:dyDescent="0.25">
      <c r="A14" s="6">
        <v>82</v>
      </c>
      <c r="B14" s="11" t="s">
        <v>36</v>
      </c>
      <c r="C14" s="11"/>
      <c r="D14" s="11"/>
      <c r="E14" s="11"/>
      <c r="F14" s="11"/>
      <c r="G14" s="11"/>
      <c r="H14" s="11"/>
      <c r="I14" s="11"/>
      <c r="J14" s="6">
        <v>200</v>
      </c>
      <c r="K14" s="12">
        <v>11</v>
      </c>
      <c r="L14" s="9" t="s">
        <v>37</v>
      </c>
      <c r="M14" s="9" t="s">
        <v>38</v>
      </c>
      <c r="N14" s="9">
        <v>14</v>
      </c>
      <c r="O14" s="9">
        <v>132</v>
      </c>
      <c r="P14" s="9">
        <v>82</v>
      </c>
    </row>
    <row r="15" spans="1:16" x14ac:dyDescent="0.25">
      <c r="A15" s="6">
        <v>342</v>
      </c>
      <c r="B15" s="11" t="s">
        <v>39</v>
      </c>
      <c r="C15" s="11"/>
      <c r="D15" s="11"/>
      <c r="E15" s="11"/>
      <c r="F15" s="11"/>
      <c r="G15" s="11"/>
      <c r="H15" s="11"/>
      <c r="I15" s="11"/>
      <c r="J15" s="6">
        <v>200</v>
      </c>
      <c r="K15" s="12">
        <v>9.5</v>
      </c>
      <c r="L15" s="9" t="s">
        <v>40</v>
      </c>
      <c r="M15" s="9" t="s">
        <v>40</v>
      </c>
      <c r="N15" s="9" t="s">
        <v>41</v>
      </c>
      <c r="O15" s="9">
        <v>115</v>
      </c>
      <c r="P15" s="9">
        <v>342</v>
      </c>
    </row>
    <row r="16" spans="1:16" x14ac:dyDescent="0.25">
      <c r="A16" s="6" t="s">
        <v>11</v>
      </c>
      <c r="B16" s="11" t="s">
        <v>16</v>
      </c>
      <c r="C16" s="11"/>
      <c r="D16" s="11"/>
      <c r="E16" s="11"/>
      <c r="F16" s="11"/>
      <c r="G16" s="11"/>
      <c r="H16" s="11"/>
      <c r="I16" s="11"/>
      <c r="J16" s="6">
        <v>20</v>
      </c>
      <c r="K16" s="12">
        <v>1.2</v>
      </c>
      <c r="L16" s="9" t="s">
        <v>17</v>
      </c>
      <c r="M16" s="9" t="s">
        <v>18</v>
      </c>
      <c r="N16" s="9" t="s">
        <v>19</v>
      </c>
      <c r="O16" s="9">
        <v>40</v>
      </c>
      <c r="P16" s="9" t="s">
        <v>11</v>
      </c>
    </row>
    <row r="17" spans="1:16" x14ac:dyDescent="0.25">
      <c r="A17" s="6">
        <v>291</v>
      </c>
      <c r="B17" s="11" t="s">
        <v>42</v>
      </c>
      <c r="C17" s="11"/>
      <c r="D17" s="11"/>
      <c r="E17" s="11"/>
      <c r="F17" s="11"/>
      <c r="G17" s="11"/>
      <c r="H17" s="11"/>
      <c r="I17" s="11"/>
      <c r="J17" s="6">
        <v>200</v>
      </c>
      <c r="K17" s="12">
        <v>24.5</v>
      </c>
      <c r="L17" s="9" t="s">
        <v>43</v>
      </c>
      <c r="M17" s="9" t="s">
        <v>44</v>
      </c>
      <c r="N17" s="9" t="s">
        <v>45</v>
      </c>
      <c r="O17" s="9">
        <v>305</v>
      </c>
      <c r="P17" s="9">
        <v>291</v>
      </c>
    </row>
    <row r="18" spans="1:16" x14ac:dyDescent="0.25">
      <c r="A18" s="6" t="s">
        <v>11</v>
      </c>
      <c r="B18" s="11" t="s">
        <v>12</v>
      </c>
      <c r="C18" s="11"/>
      <c r="D18" s="11"/>
      <c r="E18" s="11"/>
      <c r="F18" s="11"/>
      <c r="G18" s="11"/>
      <c r="H18" s="11"/>
      <c r="I18" s="11"/>
      <c r="J18" s="6">
        <v>40</v>
      </c>
      <c r="K18" s="12">
        <v>2.4</v>
      </c>
      <c r="L18" s="9" t="s">
        <v>46</v>
      </c>
      <c r="M18" s="9" t="s">
        <v>47</v>
      </c>
      <c r="N18" s="9" t="s">
        <v>48</v>
      </c>
      <c r="O18" s="9">
        <v>94</v>
      </c>
      <c r="P18" s="9" t="s">
        <v>11</v>
      </c>
    </row>
    <row r="19" spans="1:16" x14ac:dyDescent="0.25">
      <c r="A19" s="6">
        <v>18</v>
      </c>
      <c r="B19" s="11" t="s">
        <v>49</v>
      </c>
      <c r="C19" s="11"/>
      <c r="D19" s="11"/>
      <c r="E19" s="11"/>
      <c r="F19" s="11"/>
      <c r="G19" s="11"/>
      <c r="H19" s="11"/>
      <c r="I19" s="11"/>
      <c r="J19" s="6">
        <v>60</v>
      </c>
      <c r="K19" s="12">
        <v>8.0399999999999991</v>
      </c>
      <c r="L19" s="9" t="s">
        <v>50</v>
      </c>
      <c r="M19" s="9" t="s">
        <v>51</v>
      </c>
      <c r="N19" s="9" t="s">
        <v>52</v>
      </c>
      <c r="O19" s="9">
        <v>60</v>
      </c>
      <c r="P19" s="9">
        <v>18</v>
      </c>
    </row>
    <row r="20" spans="1:16" x14ac:dyDescent="0.25">
      <c r="A20" s="10"/>
      <c r="B20" s="13" t="s">
        <v>53</v>
      </c>
      <c r="C20" s="13"/>
      <c r="D20" s="13"/>
      <c r="E20" s="13"/>
      <c r="F20" s="13"/>
      <c r="G20" s="13"/>
      <c r="H20" s="13"/>
      <c r="I20" s="13"/>
      <c r="J20" s="14">
        <v>720</v>
      </c>
      <c r="K20" s="15">
        <f>SUM(K14:K19)</f>
        <v>56.64</v>
      </c>
      <c r="L20" s="14" t="s">
        <v>54</v>
      </c>
      <c r="M20" s="14" t="s">
        <v>55</v>
      </c>
      <c r="N20" s="14" t="s">
        <v>56</v>
      </c>
      <c r="O20" s="14">
        <v>746</v>
      </c>
      <c r="P20" s="10"/>
    </row>
    <row r="21" spans="1:16" x14ac:dyDescent="0.25">
      <c r="A21" s="10"/>
      <c r="B21" s="13" t="s">
        <v>57</v>
      </c>
      <c r="C21" s="13"/>
      <c r="D21" s="13"/>
      <c r="E21" s="13"/>
      <c r="F21" s="13"/>
      <c r="G21" s="13"/>
      <c r="H21" s="13"/>
      <c r="I21" s="13"/>
      <c r="J21" s="14">
        <v>1222</v>
      </c>
      <c r="K21" s="14"/>
      <c r="L21" s="14" t="s">
        <v>58</v>
      </c>
      <c r="M21" s="14" t="s">
        <v>59</v>
      </c>
      <c r="N21" s="14" t="s">
        <v>60</v>
      </c>
      <c r="O21" s="14" t="s">
        <v>61</v>
      </c>
      <c r="P21" s="10"/>
    </row>
    <row r="24" spans="1:16" ht="51.75" customHeight="1" x14ac:dyDescent="0.25">
      <c r="A24" s="16"/>
      <c r="B24" s="17" t="s">
        <v>63</v>
      </c>
      <c r="C24" s="17"/>
      <c r="D24" s="17"/>
      <c r="E24" s="17"/>
      <c r="F24" s="17"/>
      <c r="G24" s="17"/>
      <c r="H24" s="17"/>
    </row>
    <row r="25" spans="1:16" x14ac:dyDescent="0.25">
      <c r="A25" s="16"/>
      <c r="B25" s="16"/>
      <c r="C25" s="16"/>
      <c r="D25" s="16"/>
      <c r="E25" s="16"/>
      <c r="F25" s="16"/>
      <c r="G25" s="16"/>
      <c r="H25" s="16"/>
    </row>
    <row r="26" spans="1:16" x14ac:dyDescent="0.25">
      <c r="A26" s="3" t="s">
        <v>0</v>
      </c>
      <c r="B26" s="3" t="s">
        <v>1</v>
      </c>
      <c r="C26" s="3" t="s">
        <v>2</v>
      </c>
      <c r="D26" s="4" t="s">
        <v>3</v>
      </c>
      <c r="E26" s="3" t="s">
        <v>4</v>
      </c>
      <c r="F26" s="3"/>
      <c r="G26" s="3"/>
      <c r="H26" s="3" t="s">
        <v>5</v>
      </c>
    </row>
    <row r="27" spans="1:16" x14ac:dyDescent="0.25">
      <c r="A27" s="3"/>
      <c r="B27" s="3"/>
      <c r="C27" s="3"/>
      <c r="D27" s="5"/>
      <c r="E27" s="6" t="s">
        <v>6</v>
      </c>
      <c r="F27" s="6" t="s">
        <v>7</v>
      </c>
      <c r="G27" s="6" t="s">
        <v>8</v>
      </c>
      <c r="H27" s="3"/>
    </row>
    <row r="28" spans="1:16" x14ac:dyDescent="0.25">
      <c r="A28" s="18"/>
      <c r="B28" s="8" t="s">
        <v>9</v>
      </c>
      <c r="C28" s="8"/>
      <c r="D28" s="8"/>
      <c r="E28" s="8"/>
      <c r="F28" s="8"/>
      <c r="G28" s="8"/>
      <c r="H28" s="8"/>
    </row>
    <row r="29" spans="1:16" ht="30" x14ac:dyDescent="0.25">
      <c r="A29" s="10"/>
      <c r="B29" s="19" t="s">
        <v>10</v>
      </c>
      <c r="C29" s="6"/>
      <c r="D29" s="20"/>
      <c r="E29" s="6"/>
      <c r="F29" s="6"/>
      <c r="G29" s="6"/>
      <c r="H29" s="9"/>
    </row>
    <row r="30" spans="1:16" ht="26.25" customHeight="1" x14ac:dyDescent="0.25">
      <c r="A30" s="6" t="s">
        <v>11</v>
      </c>
      <c r="B30" s="10" t="s">
        <v>12</v>
      </c>
      <c r="C30" s="6">
        <v>20</v>
      </c>
      <c r="D30" s="12">
        <v>1.2</v>
      </c>
      <c r="E30" s="9" t="s">
        <v>64</v>
      </c>
      <c r="F30" s="9" t="s">
        <v>65</v>
      </c>
      <c r="G30" s="9" t="s">
        <v>66</v>
      </c>
      <c r="H30" s="9">
        <v>35</v>
      </c>
    </row>
    <row r="31" spans="1:16" ht="26.25" customHeight="1" x14ac:dyDescent="0.25">
      <c r="A31" s="6">
        <v>321</v>
      </c>
      <c r="B31" s="10" t="s">
        <v>20</v>
      </c>
      <c r="C31" s="6">
        <v>150</v>
      </c>
      <c r="D31" s="12">
        <v>11.86</v>
      </c>
      <c r="E31" s="9" t="s">
        <v>21</v>
      </c>
      <c r="F31" s="9" t="s">
        <v>22</v>
      </c>
      <c r="G31" s="9" t="s">
        <v>23</v>
      </c>
      <c r="H31" s="9">
        <v>197</v>
      </c>
    </row>
    <row r="32" spans="1:16" ht="25.5" customHeight="1" x14ac:dyDescent="0.25">
      <c r="A32" s="6">
        <v>377</v>
      </c>
      <c r="B32" s="10" t="s">
        <v>24</v>
      </c>
      <c r="C32" s="6">
        <v>180</v>
      </c>
      <c r="D32" s="12">
        <v>6.5</v>
      </c>
      <c r="E32" s="9" t="s">
        <v>67</v>
      </c>
      <c r="F32" s="9" t="s">
        <v>26</v>
      </c>
      <c r="G32" s="9" t="s">
        <v>68</v>
      </c>
      <c r="H32" s="9">
        <v>47</v>
      </c>
    </row>
    <row r="33" spans="1:8" ht="31.5" customHeight="1" x14ac:dyDescent="0.25">
      <c r="A33" s="6">
        <v>234</v>
      </c>
      <c r="B33" s="10" t="s">
        <v>28</v>
      </c>
      <c r="C33" s="6">
        <v>70</v>
      </c>
      <c r="D33" s="12">
        <v>30.44</v>
      </c>
      <c r="E33" s="9" t="s">
        <v>69</v>
      </c>
      <c r="F33" s="9" t="s">
        <v>70</v>
      </c>
      <c r="G33" s="9" t="s">
        <v>71</v>
      </c>
      <c r="H33" s="9">
        <v>199</v>
      </c>
    </row>
    <row r="34" spans="1:8" ht="26.25" customHeight="1" x14ac:dyDescent="0.25">
      <c r="A34" s="10"/>
      <c r="B34" s="21" t="s">
        <v>31</v>
      </c>
      <c r="C34" s="14">
        <v>420</v>
      </c>
      <c r="D34" s="15">
        <f>SUM(D30:D33)</f>
        <v>50</v>
      </c>
      <c r="E34" s="14" t="s">
        <v>72</v>
      </c>
      <c r="F34" s="14" t="s">
        <v>73</v>
      </c>
      <c r="G34" s="14" t="s">
        <v>74</v>
      </c>
      <c r="H34" s="14">
        <v>478</v>
      </c>
    </row>
    <row r="35" spans="1:8" ht="21.75" customHeight="1" x14ac:dyDescent="0.25">
      <c r="A35" s="10"/>
      <c r="B35" s="19" t="s">
        <v>35</v>
      </c>
      <c r="C35" s="6"/>
      <c r="D35" s="20"/>
      <c r="E35" s="6"/>
      <c r="F35" s="6"/>
      <c r="G35" s="6"/>
      <c r="H35" s="9"/>
    </row>
    <row r="36" spans="1:8" ht="31.5" customHeight="1" x14ac:dyDescent="0.25">
      <c r="A36" s="6">
        <v>82</v>
      </c>
      <c r="B36" s="10" t="s">
        <v>36</v>
      </c>
      <c r="C36" s="6">
        <v>200</v>
      </c>
      <c r="D36" s="12">
        <v>11</v>
      </c>
      <c r="E36" s="9" t="s">
        <v>37</v>
      </c>
      <c r="F36" s="9" t="s">
        <v>38</v>
      </c>
      <c r="G36" s="9">
        <v>14</v>
      </c>
      <c r="H36" s="9">
        <v>132</v>
      </c>
    </row>
    <row r="37" spans="1:8" ht="46.5" customHeight="1" x14ac:dyDescent="0.25">
      <c r="A37" s="6">
        <v>342</v>
      </c>
      <c r="B37" s="10" t="s">
        <v>39</v>
      </c>
      <c r="C37" s="6">
        <v>180</v>
      </c>
      <c r="D37" s="12">
        <v>8.5</v>
      </c>
      <c r="E37" s="9" t="s">
        <v>75</v>
      </c>
      <c r="F37" s="9" t="s">
        <v>75</v>
      </c>
      <c r="G37" s="9" t="s">
        <v>76</v>
      </c>
      <c r="H37" s="9">
        <v>104</v>
      </c>
    </row>
    <row r="38" spans="1:8" ht="18.75" customHeight="1" x14ac:dyDescent="0.25">
      <c r="A38" s="6" t="s">
        <v>11</v>
      </c>
      <c r="B38" s="10" t="s">
        <v>12</v>
      </c>
      <c r="C38" s="6">
        <v>20</v>
      </c>
      <c r="D38" s="12">
        <v>1.2</v>
      </c>
      <c r="E38" s="9" t="s">
        <v>64</v>
      </c>
      <c r="F38" s="9" t="s">
        <v>65</v>
      </c>
      <c r="G38" s="9" t="s">
        <v>66</v>
      </c>
      <c r="H38" s="9">
        <v>35</v>
      </c>
    </row>
    <row r="39" spans="1:8" ht="27" customHeight="1" x14ac:dyDescent="0.25">
      <c r="A39" s="6">
        <v>291</v>
      </c>
      <c r="B39" s="10" t="s">
        <v>42</v>
      </c>
      <c r="C39" s="6">
        <v>180</v>
      </c>
      <c r="D39" s="12">
        <v>21.26</v>
      </c>
      <c r="E39" s="9" t="s">
        <v>77</v>
      </c>
      <c r="F39" s="9" t="s">
        <v>78</v>
      </c>
      <c r="G39" s="9" t="s">
        <v>79</v>
      </c>
      <c r="H39" s="9">
        <v>275</v>
      </c>
    </row>
    <row r="40" spans="1:8" ht="27" customHeight="1" x14ac:dyDescent="0.25">
      <c r="A40" s="6">
        <v>18</v>
      </c>
      <c r="B40" s="10" t="s">
        <v>49</v>
      </c>
      <c r="C40" s="6">
        <v>60</v>
      </c>
      <c r="D40" s="12">
        <v>8.0399999999999991</v>
      </c>
      <c r="E40" s="9" t="s">
        <v>50</v>
      </c>
      <c r="F40" s="9" t="s">
        <v>51</v>
      </c>
      <c r="G40" s="9" t="s">
        <v>52</v>
      </c>
      <c r="H40" s="9">
        <v>60</v>
      </c>
    </row>
    <row r="41" spans="1:8" ht="20.25" customHeight="1" x14ac:dyDescent="0.25">
      <c r="A41" s="10"/>
      <c r="B41" s="21" t="s">
        <v>53</v>
      </c>
      <c r="C41" s="14">
        <v>640</v>
      </c>
      <c r="D41" s="15">
        <f>SUM(D36:D40)</f>
        <v>50</v>
      </c>
      <c r="E41" s="14" t="s">
        <v>80</v>
      </c>
      <c r="F41" s="14" t="s">
        <v>81</v>
      </c>
      <c r="G41" s="14" t="s">
        <v>82</v>
      </c>
      <c r="H41" s="14">
        <v>605</v>
      </c>
    </row>
    <row r="42" spans="1:8" ht="24.75" customHeight="1" x14ac:dyDescent="0.25">
      <c r="A42" s="10"/>
      <c r="B42" s="19" t="s">
        <v>83</v>
      </c>
      <c r="C42" s="6"/>
      <c r="D42" s="20"/>
      <c r="E42" s="6"/>
      <c r="F42" s="6"/>
      <c r="G42" s="6"/>
      <c r="H42" s="9"/>
    </row>
    <row r="43" spans="1:8" ht="27" customHeight="1" x14ac:dyDescent="0.25">
      <c r="A43" s="6">
        <v>376</v>
      </c>
      <c r="B43" s="10" t="s">
        <v>84</v>
      </c>
      <c r="C43" s="6">
        <v>200</v>
      </c>
      <c r="D43" s="12">
        <v>5</v>
      </c>
      <c r="E43" s="9" t="s">
        <v>85</v>
      </c>
      <c r="F43" s="9" t="s">
        <v>26</v>
      </c>
      <c r="G43" s="9" t="s">
        <v>86</v>
      </c>
      <c r="H43" s="9">
        <v>60</v>
      </c>
    </row>
    <row r="44" spans="1:8" ht="34.5" customHeight="1" x14ac:dyDescent="0.25">
      <c r="A44" s="6" t="s">
        <v>11</v>
      </c>
      <c r="B44" s="10" t="s">
        <v>87</v>
      </c>
      <c r="C44" s="6">
        <v>50</v>
      </c>
      <c r="D44" s="12">
        <v>19</v>
      </c>
      <c r="E44" s="9" t="s">
        <v>88</v>
      </c>
      <c r="F44" s="9" t="s">
        <v>89</v>
      </c>
      <c r="G44" s="9" t="s">
        <v>90</v>
      </c>
      <c r="H44" s="9">
        <v>24</v>
      </c>
    </row>
    <row r="45" spans="1:8" ht="24.75" customHeight="1" x14ac:dyDescent="0.25">
      <c r="A45" s="6" t="s">
        <v>11</v>
      </c>
      <c r="B45" s="10" t="s">
        <v>91</v>
      </c>
      <c r="C45" s="6">
        <v>100</v>
      </c>
      <c r="D45" s="12">
        <v>26</v>
      </c>
      <c r="E45" s="9" t="s">
        <v>92</v>
      </c>
      <c r="F45" s="9" t="s">
        <v>93</v>
      </c>
      <c r="G45" s="9" t="s">
        <v>94</v>
      </c>
      <c r="H45" s="9">
        <v>334</v>
      </c>
    </row>
    <row r="46" spans="1:8" ht="22.5" customHeight="1" x14ac:dyDescent="0.25">
      <c r="A46" s="10"/>
      <c r="B46" s="21" t="s">
        <v>53</v>
      </c>
      <c r="C46" s="14">
        <v>350</v>
      </c>
      <c r="D46" s="15">
        <f>SUM(D43:D45)</f>
        <v>50</v>
      </c>
      <c r="E46" s="14" t="s">
        <v>95</v>
      </c>
      <c r="F46" s="14" t="s">
        <v>96</v>
      </c>
      <c r="G46" s="14" t="s">
        <v>97</v>
      </c>
      <c r="H46" s="14">
        <v>418</v>
      </c>
    </row>
    <row r="47" spans="1:8" ht="23.25" customHeight="1" x14ac:dyDescent="0.25">
      <c r="A47" s="10"/>
      <c r="B47" s="21" t="s">
        <v>57</v>
      </c>
      <c r="C47" s="14">
        <f>C34+C41+C46</f>
        <v>1410</v>
      </c>
      <c r="D47" s="15"/>
      <c r="E47" s="14" t="s">
        <v>98</v>
      </c>
      <c r="F47" s="14" t="s">
        <v>99</v>
      </c>
      <c r="G47" s="14" t="s">
        <v>100</v>
      </c>
      <c r="H47" s="14" t="s">
        <v>101</v>
      </c>
    </row>
  </sheetData>
  <mergeCells count="33">
    <mergeCell ref="B28:H28"/>
    <mergeCell ref="A26:A27"/>
    <mergeCell ref="B26:B27"/>
    <mergeCell ref="C26:C27"/>
    <mergeCell ref="D26:D27"/>
    <mergeCell ref="E26:G26"/>
    <mergeCell ref="H26:H27"/>
    <mergeCell ref="B17:I17"/>
    <mergeCell ref="B18:I18"/>
    <mergeCell ref="B19:I19"/>
    <mergeCell ref="B20:I20"/>
    <mergeCell ref="B21:I21"/>
    <mergeCell ref="B24:H24"/>
    <mergeCell ref="B11:I11"/>
    <mergeCell ref="B12:I12"/>
    <mergeCell ref="B13:I13"/>
    <mergeCell ref="B14:I14"/>
    <mergeCell ref="B15:I15"/>
    <mergeCell ref="B16:I16"/>
    <mergeCell ref="B5:P5"/>
    <mergeCell ref="B6:I6"/>
    <mergeCell ref="B7:I7"/>
    <mergeCell ref="B8:I8"/>
    <mergeCell ref="B9:I9"/>
    <mergeCell ref="B10:I10"/>
    <mergeCell ref="B1:P1"/>
    <mergeCell ref="A3:A4"/>
    <mergeCell ref="B3:I4"/>
    <mergeCell ref="J3:J4"/>
    <mergeCell ref="K3:K4"/>
    <mergeCell ref="L3:N3"/>
    <mergeCell ref="O3:O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2021-09-08T18:27:55Z</dcterms:modified>
</cp:coreProperties>
</file>